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en" sheetId="1" r:id="rId1"/>
    <sheet name="Wom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" i="1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2" i="2"/>
</calcChain>
</file>

<file path=xl/sharedStrings.xml><?xml version="1.0" encoding="utf-8"?>
<sst xmlns="http://schemas.openxmlformats.org/spreadsheetml/2006/main" count="293" uniqueCount="166">
  <si>
    <t>Image</t>
  </si>
  <si>
    <t>Division</t>
  </si>
  <si>
    <t>Gender Name</t>
  </si>
  <si>
    <t>Business Unit</t>
  </si>
  <si>
    <t>Generic</t>
  </si>
  <si>
    <t>Style</t>
  </si>
  <si>
    <t>Product Type</t>
  </si>
  <si>
    <t>Grand Total</t>
  </si>
  <si>
    <t>Mens</t>
  </si>
  <si>
    <t>Mens Sport</t>
  </si>
  <si>
    <t>Core</t>
  </si>
  <si>
    <t>Sandals</t>
  </si>
  <si>
    <t>Shoes</t>
  </si>
  <si>
    <t>Mens Casual</t>
  </si>
  <si>
    <t>26172445</t>
  </si>
  <si>
    <t>Bratton Boat Aqua Nubuck</t>
  </si>
  <si>
    <t>26172442</t>
  </si>
  <si>
    <t>Bratton Boat Dark Brown Nub</t>
  </si>
  <si>
    <t>26172443</t>
  </si>
  <si>
    <t>Bratton Boat Dark Tan Nubuck</t>
  </si>
  <si>
    <t>26172444</t>
  </si>
  <si>
    <t>Bratton Boat Navy Nubuck</t>
  </si>
  <si>
    <t>26171673</t>
  </si>
  <si>
    <t>Bratton Lo Navy Suede</t>
  </si>
  <si>
    <t>26171674</t>
  </si>
  <si>
    <t>Bratton Lo Sand Suede</t>
  </si>
  <si>
    <t>26169717</t>
  </si>
  <si>
    <t>CourtLite Move Dark Sand Suede</t>
  </si>
  <si>
    <t>26167365</t>
  </si>
  <si>
    <t>CourtLite Tie White</t>
  </si>
  <si>
    <t>26165627</t>
  </si>
  <si>
    <t>CourtLite Tor Cognac Combi</t>
  </si>
  <si>
    <t>26170208</t>
  </si>
  <si>
    <t>CourtLite Tor Grey Canvas</t>
  </si>
  <si>
    <t>26165630</t>
  </si>
  <si>
    <t>CourtLite Tor Navy Combi</t>
  </si>
  <si>
    <t>26165629</t>
  </si>
  <si>
    <t>CourtLite Tor Off White Combi</t>
  </si>
  <si>
    <t>26170210</t>
  </si>
  <si>
    <t>CourtLite Tor Olive</t>
  </si>
  <si>
    <t>26170209</t>
  </si>
  <si>
    <t>CourtLite Tor White Canvas</t>
  </si>
  <si>
    <t>26172676</t>
  </si>
  <si>
    <t>CraftCourt Top Dark Sand Combi</t>
  </si>
  <si>
    <t>26172677</t>
  </si>
  <si>
    <t>CraftCourt Top White Multi</t>
  </si>
  <si>
    <t>26170937</t>
  </si>
  <si>
    <t>CraftCourtLace Grey Combi</t>
  </si>
  <si>
    <t>26170933</t>
  </si>
  <si>
    <t>CraftCourtLace Sand Combi</t>
  </si>
  <si>
    <t>26170936</t>
  </si>
  <si>
    <t>CraftCourtLace White Multi</t>
  </si>
  <si>
    <t>26170934</t>
  </si>
  <si>
    <t>CraftCourtLace White/White</t>
  </si>
  <si>
    <t>26170400</t>
  </si>
  <si>
    <t>CraftRally Ace Cobalt</t>
  </si>
  <si>
    <t>26170399</t>
  </si>
  <si>
    <t>CraftRally Ace Grenadine</t>
  </si>
  <si>
    <t>26170301</t>
  </si>
  <si>
    <t>CraftRally Ace Off White Combi</t>
  </si>
  <si>
    <t>26170545</t>
  </si>
  <si>
    <t>CraftRally Ace Pale Lime</t>
  </si>
  <si>
    <t>26170401</t>
  </si>
  <si>
    <t>CraftRally Ace White/White</t>
  </si>
  <si>
    <t>26166776</t>
  </si>
  <si>
    <t>Desert Lon Evo Brown Sde</t>
  </si>
  <si>
    <t>26159898</t>
  </si>
  <si>
    <t>Arla Kaylie Navy</t>
  </si>
  <si>
    <t>26171740</t>
  </si>
  <si>
    <t>Arla Shore Grey Textile</t>
  </si>
  <si>
    <t>26170059</t>
  </si>
  <si>
    <t>Brookleigh Sun Off White Lea</t>
  </si>
  <si>
    <t>26171857</t>
  </si>
  <si>
    <t>Brookleigh Sun Silver Leather</t>
  </si>
  <si>
    <t>26166192</t>
  </si>
  <si>
    <t>BrookleighMule Black Sde</t>
  </si>
  <si>
    <t>26169953</t>
  </si>
  <si>
    <t>BrookleighMule Light Sand Sde</t>
  </si>
  <si>
    <t>26170040</t>
  </si>
  <si>
    <t>CraftCup Walk Off White Combi</t>
  </si>
  <si>
    <t>26170445</t>
  </si>
  <si>
    <t>CraftSun Sport Lilac</t>
  </si>
  <si>
    <t>26173074</t>
  </si>
  <si>
    <t>CraftSun Sport Off White Lea</t>
  </si>
  <si>
    <t>26170447</t>
  </si>
  <si>
    <t>CraftSun Sport Pale Peach</t>
  </si>
  <si>
    <t>26170448</t>
  </si>
  <si>
    <t>CraftSun Sport Silver Leather</t>
  </si>
  <si>
    <t>26170449</t>
  </si>
  <si>
    <t>CraftSun Sport Tan Leather</t>
  </si>
  <si>
    <t>26169051</t>
  </si>
  <si>
    <t>DashLite Jazz Black Combi</t>
  </si>
  <si>
    <t>26170429</t>
  </si>
  <si>
    <t>DashLite Jazz Ivory Combi</t>
  </si>
  <si>
    <t>26171984</t>
  </si>
  <si>
    <t>DashLite Jazz Light Grey Combi</t>
  </si>
  <si>
    <t>26170431</t>
  </si>
  <si>
    <t>DashLite Jazz Lilac Combi</t>
  </si>
  <si>
    <t>26170432</t>
  </si>
  <si>
    <t>DashLite Jazz Pale Peach Combi</t>
  </si>
  <si>
    <t>26171393</t>
  </si>
  <si>
    <t>Drift Ave Multicolour</t>
  </si>
  <si>
    <t>26169910</t>
  </si>
  <si>
    <t>Drift Ave Olive Interest</t>
  </si>
  <si>
    <t>26171403</t>
  </si>
  <si>
    <t>Drift Fern Black</t>
  </si>
  <si>
    <t>26171401</t>
  </si>
  <si>
    <t>Drift Fern Grenadine</t>
  </si>
  <si>
    <t>26171400</t>
  </si>
  <si>
    <t>Drift Fern Light Taupe</t>
  </si>
  <si>
    <t>26166266</t>
  </si>
  <si>
    <t>Drift Jaunt Black</t>
  </si>
  <si>
    <t>26166690</t>
  </si>
  <si>
    <t>Karsea Mule Light Tan Suede</t>
  </si>
  <si>
    <t>26170606</t>
  </si>
  <si>
    <t>Karsea Mule Lilac Suede</t>
  </si>
  <si>
    <t>26170054</t>
  </si>
  <si>
    <t>Karsea Mule Silver Metallic</t>
  </si>
  <si>
    <t>26171874</t>
  </si>
  <si>
    <t>Karsea Strap Black Combi</t>
  </si>
  <si>
    <t>26171876</t>
  </si>
  <si>
    <t>Karsea Strap Light Sand</t>
  </si>
  <si>
    <t>26171872</t>
  </si>
  <si>
    <t>Karsea Strap Lilac Combi</t>
  </si>
  <si>
    <t>26171875</t>
  </si>
  <si>
    <t>Karsea Strap Off White Combi</t>
  </si>
  <si>
    <t>26171873</t>
  </si>
  <si>
    <t>Karsea Strap Tan Combi</t>
  </si>
  <si>
    <t>26170977</t>
  </si>
  <si>
    <t>Kimmei Buckle Black Combi</t>
  </si>
  <si>
    <t>26170976</t>
  </si>
  <si>
    <t>Kimmei Buckle Off White Combi</t>
  </si>
  <si>
    <t>26170978</t>
  </si>
  <si>
    <t>Kimmei Buckle Yellow Suede</t>
  </si>
  <si>
    <t>26170980</t>
  </si>
  <si>
    <t>Kimmei Ivy Black Leather</t>
  </si>
  <si>
    <t>26171871</t>
  </si>
  <si>
    <t>Kimmei Ivy Dark Tan Combi</t>
  </si>
  <si>
    <t>26170981</t>
  </si>
  <si>
    <t>Kimmei Ivy Lilac Combi</t>
  </si>
  <si>
    <t>26170983</t>
  </si>
  <si>
    <t>Kimmei Ivy Silver Metallic</t>
  </si>
  <si>
    <t>26165572</t>
  </si>
  <si>
    <t>Lana Beach Black Leather</t>
  </si>
  <si>
    <t>26165634</t>
  </si>
  <si>
    <t>Lana Beach Natural/Tan</t>
  </si>
  <si>
    <t>26165394</t>
  </si>
  <si>
    <t>Lana Beach White Leather</t>
  </si>
  <si>
    <t>26164627</t>
  </si>
  <si>
    <t>Lana Shore Black Combi Lea</t>
  </si>
  <si>
    <t>26171507</t>
  </si>
  <si>
    <t>Orianna Over Dark Sand</t>
  </si>
  <si>
    <t>26171031</t>
  </si>
  <si>
    <t>Orianna Roam Black Leather</t>
  </si>
  <si>
    <t>26171032</t>
  </si>
  <si>
    <t>Orianna Roam Dark Sand</t>
  </si>
  <si>
    <t>26167206</t>
  </si>
  <si>
    <t>Orianna Sea Black Leather</t>
  </si>
  <si>
    <t>26167120</t>
  </si>
  <si>
    <t>Orianna Sporty</t>
  </si>
  <si>
    <t>26167119</t>
  </si>
  <si>
    <t>Orianna Sporty Metallic</t>
  </si>
  <si>
    <t>26140167</t>
  </si>
  <si>
    <t>Un Maui Lace Blush Leather</t>
  </si>
  <si>
    <t>SRP</t>
  </si>
  <si>
    <t>WHL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</si>
</sst>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39.png"/><Relationship Id="rId18" Type="http://schemas.openxmlformats.org/officeDocument/2006/relationships/image" Target="../media/image44.png"/><Relationship Id="rId26" Type="http://schemas.openxmlformats.org/officeDocument/2006/relationships/image" Target="../media/image52.png"/><Relationship Id="rId39" Type="http://schemas.openxmlformats.org/officeDocument/2006/relationships/image" Target="../media/image65.png"/><Relationship Id="rId3" Type="http://schemas.openxmlformats.org/officeDocument/2006/relationships/image" Target="../media/image29.png"/><Relationship Id="rId21" Type="http://schemas.openxmlformats.org/officeDocument/2006/relationships/image" Target="../media/image47.png"/><Relationship Id="rId34" Type="http://schemas.openxmlformats.org/officeDocument/2006/relationships/image" Target="../media/image60.png"/><Relationship Id="rId42" Type="http://schemas.openxmlformats.org/officeDocument/2006/relationships/image" Target="../media/image68.png"/><Relationship Id="rId47" Type="http://schemas.openxmlformats.org/officeDocument/2006/relationships/image" Target="../media/image73.png"/><Relationship Id="rId7" Type="http://schemas.openxmlformats.org/officeDocument/2006/relationships/image" Target="../media/image33.png"/><Relationship Id="rId12" Type="http://schemas.openxmlformats.org/officeDocument/2006/relationships/image" Target="../media/image38.png"/><Relationship Id="rId17" Type="http://schemas.openxmlformats.org/officeDocument/2006/relationships/image" Target="../media/image43.png"/><Relationship Id="rId25" Type="http://schemas.openxmlformats.org/officeDocument/2006/relationships/image" Target="../media/image51.png"/><Relationship Id="rId33" Type="http://schemas.openxmlformats.org/officeDocument/2006/relationships/image" Target="../media/image59.png"/><Relationship Id="rId38" Type="http://schemas.openxmlformats.org/officeDocument/2006/relationships/image" Target="../media/image64.png"/><Relationship Id="rId46" Type="http://schemas.openxmlformats.org/officeDocument/2006/relationships/image" Target="../media/image72.png"/><Relationship Id="rId2" Type="http://schemas.openxmlformats.org/officeDocument/2006/relationships/image" Target="../media/image28.png"/><Relationship Id="rId16" Type="http://schemas.openxmlformats.org/officeDocument/2006/relationships/image" Target="../media/image42.png"/><Relationship Id="rId20" Type="http://schemas.openxmlformats.org/officeDocument/2006/relationships/image" Target="../media/image46.png"/><Relationship Id="rId29" Type="http://schemas.openxmlformats.org/officeDocument/2006/relationships/image" Target="../media/image55.png"/><Relationship Id="rId41" Type="http://schemas.openxmlformats.org/officeDocument/2006/relationships/image" Target="../media/image67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11" Type="http://schemas.openxmlformats.org/officeDocument/2006/relationships/image" Target="../media/image37.png"/><Relationship Id="rId24" Type="http://schemas.openxmlformats.org/officeDocument/2006/relationships/image" Target="../media/image50.png"/><Relationship Id="rId32" Type="http://schemas.openxmlformats.org/officeDocument/2006/relationships/image" Target="../media/image58.png"/><Relationship Id="rId37" Type="http://schemas.openxmlformats.org/officeDocument/2006/relationships/image" Target="../media/image63.png"/><Relationship Id="rId40" Type="http://schemas.openxmlformats.org/officeDocument/2006/relationships/image" Target="../media/image66.png"/><Relationship Id="rId45" Type="http://schemas.openxmlformats.org/officeDocument/2006/relationships/image" Target="../media/image71.png"/><Relationship Id="rId5" Type="http://schemas.openxmlformats.org/officeDocument/2006/relationships/image" Target="../media/image31.png"/><Relationship Id="rId15" Type="http://schemas.openxmlformats.org/officeDocument/2006/relationships/image" Target="../media/image41.png"/><Relationship Id="rId23" Type="http://schemas.openxmlformats.org/officeDocument/2006/relationships/image" Target="../media/image49.png"/><Relationship Id="rId28" Type="http://schemas.openxmlformats.org/officeDocument/2006/relationships/image" Target="../media/image54.png"/><Relationship Id="rId36" Type="http://schemas.openxmlformats.org/officeDocument/2006/relationships/image" Target="../media/image62.png"/><Relationship Id="rId49" Type="http://schemas.openxmlformats.org/officeDocument/2006/relationships/image" Target="../media/image75.png"/><Relationship Id="rId10" Type="http://schemas.openxmlformats.org/officeDocument/2006/relationships/image" Target="../media/image36.png"/><Relationship Id="rId19" Type="http://schemas.openxmlformats.org/officeDocument/2006/relationships/image" Target="../media/image45.png"/><Relationship Id="rId31" Type="http://schemas.openxmlformats.org/officeDocument/2006/relationships/image" Target="../media/image57.png"/><Relationship Id="rId44" Type="http://schemas.openxmlformats.org/officeDocument/2006/relationships/image" Target="../media/image70.png"/><Relationship Id="rId4" Type="http://schemas.openxmlformats.org/officeDocument/2006/relationships/image" Target="../media/image30.png"/><Relationship Id="rId9" Type="http://schemas.openxmlformats.org/officeDocument/2006/relationships/image" Target="../media/image35.png"/><Relationship Id="rId14" Type="http://schemas.openxmlformats.org/officeDocument/2006/relationships/image" Target="../media/image40.png"/><Relationship Id="rId22" Type="http://schemas.openxmlformats.org/officeDocument/2006/relationships/image" Target="../media/image48.png"/><Relationship Id="rId27" Type="http://schemas.openxmlformats.org/officeDocument/2006/relationships/image" Target="../media/image53.png"/><Relationship Id="rId30" Type="http://schemas.openxmlformats.org/officeDocument/2006/relationships/image" Target="../media/image56.png"/><Relationship Id="rId35" Type="http://schemas.openxmlformats.org/officeDocument/2006/relationships/image" Target="../media/image61.png"/><Relationship Id="rId43" Type="http://schemas.openxmlformats.org/officeDocument/2006/relationships/image" Target="../media/image69.png"/><Relationship Id="rId48" Type="http://schemas.openxmlformats.org/officeDocument/2006/relationships/image" Target="../media/image74.png"/><Relationship Id="rId8" Type="http://schemas.openxmlformats.org/officeDocument/2006/relationships/image" Target="../media/image3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1</xdr:row>
      <xdr:rowOff>6350</xdr:rowOff>
    </xdr:from>
    <xdr:to>
      <xdr:col>0</xdr:col>
      <xdr:colOff>646430</xdr:colOff>
      <xdr:row>1</xdr:row>
      <xdr:rowOff>646430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3D37A0DE-66D6-443F-A092-6960D919A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82588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2</xdr:row>
      <xdr:rowOff>6350</xdr:rowOff>
    </xdr:from>
    <xdr:to>
      <xdr:col>0</xdr:col>
      <xdr:colOff>646430</xdr:colOff>
      <xdr:row>2</xdr:row>
      <xdr:rowOff>646430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E3DD3038-278E-4B58-B96E-47AA28AD7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89827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3</xdr:row>
      <xdr:rowOff>6350</xdr:rowOff>
    </xdr:from>
    <xdr:to>
      <xdr:col>0</xdr:col>
      <xdr:colOff>646430</xdr:colOff>
      <xdr:row>3</xdr:row>
      <xdr:rowOff>646430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D7AFD63F-145C-4F1D-9546-C86B3DF63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97066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4</xdr:row>
      <xdr:rowOff>6350</xdr:rowOff>
    </xdr:from>
    <xdr:to>
      <xdr:col>0</xdr:col>
      <xdr:colOff>646430</xdr:colOff>
      <xdr:row>4</xdr:row>
      <xdr:rowOff>646430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A09CD5BF-2EB1-4FD8-92DB-3370456CD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04305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5</xdr:row>
      <xdr:rowOff>6350</xdr:rowOff>
    </xdr:from>
    <xdr:to>
      <xdr:col>0</xdr:col>
      <xdr:colOff>646430</xdr:colOff>
      <xdr:row>5</xdr:row>
      <xdr:rowOff>646430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667F8EDC-0172-4B81-98BC-5841B25E1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11544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6</xdr:row>
      <xdr:rowOff>6350</xdr:rowOff>
    </xdr:from>
    <xdr:to>
      <xdr:col>0</xdr:col>
      <xdr:colOff>646430</xdr:colOff>
      <xdr:row>6</xdr:row>
      <xdr:rowOff>646430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115B3FD0-EE60-49E3-A8A3-7BE87AD89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18783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7</xdr:row>
      <xdr:rowOff>6350</xdr:rowOff>
    </xdr:from>
    <xdr:to>
      <xdr:col>0</xdr:col>
      <xdr:colOff>646430</xdr:colOff>
      <xdr:row>7</xdr:row>
      <xdr:rowOff>646430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D8A1719A-34CB-40D5-8CD7-46363EB9F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47739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8</xdr:row>
      <xdr:rowOff>6350</xdr:rowOff>
    </xdr:from>
    <xdr:to>
      <xdr:col>0</xdr:col>
      <xdr:colOff>646430</xdr:colOff>
      <xdr:row>8</xdr:row>
      <xdr:rowOff>646430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BA607BE1-528A-4644-AC9E-D16D047E5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54978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9</xdr:row>
      <xdr:rowOff>6350</xdr:rowOff>
    </xdr:from>
    <xdr:to>
      <xdr:col>0</xdr:col>
      <xdr:colOff>646430</xdr:colOff>
      <xdr:row>9</xdr:row>
      <xdr:rowOff>646430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E0D665B8-7CF8-4F77-BED4-55BA496E1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62217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10</xdr:row>
      <xdr:rowOff>6350</xdr:rowOff>
    </xdr:from>
    <xdr:to>
      <xdr:col>0</xdr:col>
      <xdr:colOff>646430</xdr:colOff>
      <xdr:row>10</xdr:row>
      <xdr:rowOff>646430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B527028B-D0F4-4FAC-B250-B88E5770B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69456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11</xdr:row>
      <xdr:rowOff>6350</xdr:rowOff>
    </xdr:from>
    <xdr:to>
      <xdr:col>0</xdr:col>
      <xdr:colOff>646430</xdr:colOff>
      <xdr:row>11</xdr:row>
      <xdr:rowOff>646430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DA0819A9-9BCF-4AE2-A738-809F84582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76695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12</xdr:row>
      <xdr:rowOff>6350</xdr:rowOff>
    </xdr:from>
    <xdr:to>
      <xdr:col>0</xdr:col>
      <xdr:colOff>646430</xdr:colOff>
      <xdr:row>12</xdr:row>
      <xdr:rowOff>646430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106D15F3-544C-4F42-A161-300B3CA7B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91173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13</xdr:row>
      <xdr:rowOff>6350</xdr:rowOff>
    </xdr:from>
    <xdr:to>
      <xdr:col>0</xdr:col>
      <xdr:colOff>646430</xdr:colOff>
      <xdr:row>13</xdr:row>
      <xdr:rowOff>646430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CABD548F-8AF9-406A-84BE-0E18F1A8D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05651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14</xdr:row>
      <xdr:rowOff>6350</xdr:rowOff>
    </xdr:from>
    <xdr:to>
      <xdr:col>0</xdr:col>
      <xdr:colOff>646430</xdr:colOff>
      <xdr:row>14</xdr:row>
      <xdr:rowOff>646430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1B2A7AEF-DC5B-4EFB-A0B5-3227D4B29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12890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15</xdr:row>
      <xdr:rowOff>6350</xdr:rowOff>
    </xdr:from>
    <xdr:to>
      <xdr:col>0</xdr:col>
      <xdr:colOff>646430</xdr:colOff>
      <xdr:row>15</xdr:row>
      <xdr:rowOff>646430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9B10900C-DC88-4B0B-9936-A38AB93B2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20129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16</xdr:row>
      <xdr:rowOff>6350</xdr:rowOff>
    </xdr:from>
    <xdr:to>
      <xdr:col>0</xdr:col>
      <xdr:colOff>646430</xdr:colOff>
      <xdr:row>16</xdr:row>
      <xdr:rowOff>646430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2B46541C-472F-426D-A715-922639294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27368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17</xdr:row>
      <xdr:rowOff>6350</xdr:rowOff>
    </xdr:from>
    <xdr:to>
      <xdr:col>0</xdr:col>
      <xdr:colOff>646430</xdr:colOff>
      <xdr:row>17</xdr:row>
      <xdr:rowOff>646430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xmlns="" id="{6D0475F3-73E6-44A4-8938-815059337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34607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18</xdr:row>
      <xdr:rowOff>6350</xdr:rowOff>
    </xdr:from>
    <xdr:to>
      <xdr:col>0</xdr:col>
      <xdr:colOff>646430</xdr:colOff>
      <xdr:row>18</xdr:row>
      <xdr:rowOff>646430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DD2116FB-F2CB-4582-9B25-93C2E5C9F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41846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19</xdr:row>
      <xdr:rowOff>6350</xdr:rowOff>
    </xdr:from>
    <xdr:to>
      <xdr:col>0</xdr:col>
      <xdr:colOff>646430</xdr:colOff>
      <xdr:row>19</xdr:row>
      <xdr:rowOff>646430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98B094E1-BB97-44EF-8FE9-F313EF147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49085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20</xdr:row>
      <xdr:rowOff>6350</xdr:rowOff>
    </xdr:from>
    <xdr:to>
      <xdr:col>0</xdr:col>
      <xdr:colOff>646430</xdr:colOff>
      <xdr:row>20</xdr:row>
      <xdr:rowOff>646430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691EA564-ED65-46A2-9FF6-20EB06655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56324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21</xdr:row>
      <xdr:rowOff>6350</xdr:rowOff>
    </xdr:from>
    <xdr:to>
      <xdr:col>0</xdr:col>
      <xdr:colOff>646430</xdr:colOff>
      <xdr:row>21</xdr:row>
      <xdr:rowOff>646430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xmlns="" id="{CD4FE79E-EDCD-4A91-8E33-99ECE9642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63563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22</xdr:row>
      <xdr:rowOff>6350</xdr:rowOff>
    </xdr:from>
    <xdr:to>
      <xdr:col>0</xdr:col>
      <xdr:colOff>646430</xdr:colOff>
      <xdr:row>22</xdr:row>
      <xdr:rowOff>646430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7ACB8DC6-8470-466D-A8E3-BB0409655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70802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23</xdr:row>
      <xdr:rowOff>6350</xdr:rowOff>
    </xdr:from>
    <xdr:to>
      <xdr:col>0</xdr:col>
      <xdr:colOff>646430</xdr:colOff>
      <xdr:row>23</xdr:row>
      <xdr:rowOff>646430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DF709D59-A8AD-476D-833A-CA8EC73A3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78041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24</xdr:row>
      <xdr:rowOff>6350</xdr:rowOff>
    </xdr:from>
    <xdr:to>
      <xdr:col>0</xdr:col>
      <xdr:colOff>646430</xdr:colOff>
      <xdr:row>24</xdr:row>
      <xdr:rowOff>646430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14F7D2CB-2BDE-4615-AE10-03304CE86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85280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25</xdr:row>
      <xdr:rowOff>6350</xdr:rowOff>
    </xdr:from>
    <xdr:to>
      <xdr:col>0</xdr:col>
      <xdr:colOff>646430</xdr:colOff>
      <xdr:row>25</xdr:row>
      <xdr:rowOff>646430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xmlns="" id="{1F5B36FB-6C30-44BC-8480-486C91E34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92519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26</xdr:row>
      <xdr:rowOff>6350</xdr:rowOff>
    </xdr:from>
    <xdr:to>
      <xdr:col>0</xdr:col>
      <xdr:colOff>646430</xdr:colOff>
      <xdr:row>26</xdr:row>
      <xdr:rowOff>646430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7107CA50-240B-4C40-9657-94DB97A67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31423610"/>
          <a:ext cx="640080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1</xdr:row>
      <xdr:rowOff>6350</xdr:rowOff>
    </xdr:from>
    <xdr:to>
      <xdr:col>0</xdr:col>
      <xdr:colOff>646430</xdr:colOff>
      <xdr:row>1</xdr:row>
      <xdr:rowOff>646430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6006901E-2D05-47B0-8E53-F50C9020A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524167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2</xdr:row>
      <xdr:rowOff>6350</xdr:rowOff>
    </xdr:from>
    <xdr:to>
      <xdr:col>0</xdr:col>
      <xdr:colOff>646430</xdr:colOff>
      <xdr:row>2</xdr:row>
      <xdr:rowOff>646430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E097C9F2-8D0C-41FE-B9DB-FC5BC5671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531406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3</xdr:row>
      <xdr:rowOff>6350</xdr:rowOff>
    </xdr:from>
    <xdr:to>
      <xdr:col>0</xdr:col>
      <xdr:colOff>646430</xdr:colOff>
      <xdr:row>3</xdr:row>
      <xdr:rowOff>646430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DDFB1BC2-8724-45A2-8313-23E979D3F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110526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4</xdr:row>
      <xdr:rowOff>6350</xdr:rowOff>
    </xdr:from>
    <xdr:to>
      <xdr:col>0</xdr:col>
      <xdr:colOff>646430</xdr:colOff>
      <xdr:row>4</xdr:row>
      <xdr:rowOff>646430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5A49D636-7718-4F0B-B91A-50B093BFC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117765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5</xdr:row>
      <xdr:rowOff>6350</xdr:rowOff>
    </xdr:from>
    <xdr:to>
      <xdr:col>0</xdr:col>
      <xdr:colOff>646430</xdr:colOff>
      <xdr:row>5</xdr:row>
      <xdr:rowOff>646430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AC2B2A27-85A3-4F90-BE13-7CB21BB47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146721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6</xdr:row>
      <xdr:rowOff>6350</xdr:rowOff>
    </xdr:from>
    <xdr:to>
      <xdr:col>0</xdr:col>
      <xdr:colOff>646430</xdr:colOff>
      <xdr:row>6</xdr:row>
      <xdr:rowOff>646430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2153CD9B-5984-4EB0-B4CC-3AAD355D4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153960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7</xdr:row>
      <xdr:rowOff>6350</xdr:rowOff>
    </xdr:from>
    <xdr:to>
      <xdr:col>0</xdr:col>
      <xdr:colOff>646430</xdr:colOff>
      <xdr:row>7</xdr:row>
      <xdr:rowOff>646430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5E091AE4-1908-4303-809F-23ABAE509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472476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8</xdr:row>
      <xdr:rowOff>6350</xdr:rowOff>
    </xdr:from>
    <xdr:to>
      <xdr:col>0</xdr:col>
      <xdr:colOff>646430</xdr:colOff>
      <xdr:row>8</xdr:row>
      <xdr:rowOff>646430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2B0C6572-FB29-44A8-99D9-24F175F98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573822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9</xdr:row>
      <xdr:rowOff>6350</xdr:rowOff>
    </xdr:from>
    <xdr:to>
      <xdr:col>0</xdr:col>
      <xdr:colOff>646430</xdr:colOff>
      <xdr:row>9</xdr:row>
      <xdr:rowOff>646430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E0EAD1E5-6C0E-41D3-B134-767A1D416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581061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10</xdr:row>
      <xdr:rowOff>6350</xdr:rowOff>
    </xdr:from>
    <xdr:to>
      <xdr:col>0</xdr:col>
      <xdr:colOff>646430</xdr:colOff>
      <xdr:row>10</xdr:row>
      <xdr:rowOff>646430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98A0073F-CE2A-4819-A112-3B5974FDA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588300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11</xdr:row>
      <xdr:rowOff>6350</xdr:rowOff>
    </xdr:from>
    <xdr:to>
      <xdr:col>0</xdr:col>
      <xdr:colOff>646430</xdr:colOff>
      <xdr:row>11</xdr:row>
      <xdr:rowOff>646430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7246B7F4-A3CA-4E43-8D76-97B786A8A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595539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12</xdr:row>
      <xdr:rowOff>6350</xdr:rowOff>
    </xdr:from>
    <xdr:to>
      <xdr:col>0</xdr:col>
      <xdr:colOff>646430</xdr:colOff>
      <xdr:row>12</xdr:row>
      <xdr:rowOff>646430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E25B4A22-573C-4F05-BFEA-7B9102B82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602778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13</xdr:row>
      <xdr:rowOff>6350</xdr:rowOff>
    </xdr:from>
    <xdr:to>
      <xdr:col>0</xdr:col>
      <xdr:colOff>646430</xdr:colOff>
      <xdr:row>13</xdr:row>
      <xdr:rowOff>646430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B55A78DB-5180-4DE4-8C39-DB49B5418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638973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14</xdr:row>
      <xdr:rowOff>6350</xdr:rowOff>
    </xdr:from>
    <xdr:to>
      <xdr:col>0</xdr:col>
      <xdr:colOff>646430</xdr:colOff>
      <xdr:row>14</xdr:row>
      <xdr:rowOff>646430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966C780B-B8E8-4C99-BE88-EFA464161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646212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15</xdr:row>
      <xdr:rowOff>6350</xdr:rowOff>
    </xdr:from>
    <xdr:to>
      <xdr:col>0</xdr:col>
      <xdr:colOff>646430</xdr:colOff>
      <xdr:row>15</xdr:row>
      <xdr:rowOff>646430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EBEAAFCE-0F19-47B3-9DD8-3C2F2E702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653451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16</xdr:row>
      <xdr:rowOff>6350</xdr:rowOff>
    </xdr:from>
    <xdr:to>
      <xdr:col>0</xdr:col>
      <xdr:colOff>646430</xdr:colOff>
      <xdr:row>16</xdr:row>
      <xdr:rowOff>646430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859A21C9-C826-42A0-840E-B0F0DF45C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660690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17</xdr:row>
      <xdr:rowOff>6350</xdr:rowOff>
    </xdr:from>
    <xdr:to>
      <xdr:col>0</xdr:col>
      <xdr:colOff>646430</xdr:colOff>
      <xdr:row>17</xdr:row>
      <xdr:rowOff>646430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37B8E519-C055-4F6B-A706-29D46D532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667929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18</xdr:row>
      <xdr:rowOff>6350</xdr:rowOff>
    </xdr:from>
    <xdr:to>
      <xdr:col>0</xdr:col>
      <xdr:colOff>646430</xdr:colOff>
      <xdr:row>18</xdr:row>
      <xdr:rowOff>646430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50094BA9-EF74-49A6-8763-F34EFCA14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798231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19</xdr:row>
      <xdr:rowOff>6350</xdr:rowOff>
    </xdr:from>
    <xdr:to>
      <xdr:col>0</xdr:col>
      <xdr:colOff>646430</xdr:colOff>
      <xdr:row>19</xdr:row>
      <xdr:rowOff>646430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63A139DD-A0C3-47B2-9844-B3CF602B6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805470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20</xdr:row>
      <xdr:rowOff>6350</xdr:rowOff>
    </xdr:from>
    <xdr:to>
      <xdr:col>0</xdr:col>
      <xdr:colOff>646430</xdr:colOff>
      <xdr:row>20</xdr:row>
      <xdr:rowOff>646430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177A3676-4389-4B80-9605-5ADD7C384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812709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21</xdr:row>
      <xdr:rowOff>6350</xdr:rowOff>
    </xdr:from>
    <xdr:to>
      <xdr:col>0</xdr:col>
      <xdr:colOff>646430</xdr:colOff>
      <xdr:row>21</xdr:row>
      <xdr:rowOff>646430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46AB640B-9073-414B-AE67-7421A20F4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819948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22</xdr:row>
      <xdr:rowOff>6350</xdr:rowOff>
    </xdr:from>
    <xdr:to>
      <xdr:col>0</xdr:col>
      <xdr:colOff>646430</xdr:colOff>
      <xdr:row>22</xdr:row>
      <xdr:rowOff>646430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FB87BB77-0FD7-4084-B092-FFDA75B59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827187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23</xdr:row>
      <xdr:rowOff>6350</xdr:rowOff>
    </xdr:from>
    <xdr:to>
      <xdr:col>0</xdr:col>
      <xdr:colOff>646430</xdr:colOff>
      <xdr:row>23</xdr:row>
      <xdr:rowOff>646430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7126A844-C70B-4DD8-A1EF-34BA850B2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1834426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24</xdr:row>
      <xdr:rowOff>6350</xdr:rowOff>
    </xdr:from>
    <xdr:to>
      <xdr:col>0</xdr:col>
      <xdr:colOff>646430</xdr:colOff>
      <xdr:row>24</xdr:row>
      <xdr:rowOff>646430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F3149A09-D966-479E-945B-01A8BEE6C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724823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25</xdr:row>
      <xdr:rowOff>6350</xdr:rowOff>
    </xdr:from>
    <xdr:to>
      <xdr:col>0</xdr:col>
      <xdr:colOff>646430</xdr:colOff>
      <xdr:row>25</xdr:row>
      <xdr:rowOff>646430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251B09F5-1E9D-4C73-A71B-F535449D3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732062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26</xdr:row>
      <xdr:rowOff>6350</xdr:rowOff>
    </xdr:from>
    <xdr:to>
      <xdr:col>0</xdr:col>
      <xdr:colOff>646430</xdr:colOff>
      <xdr:row>26</xdr:row>
      <xdr:rowOff>646430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2B34522F-4279-46BD-9513-B1C6CB7A9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739301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27</xdr:row>
      <xdr:rowOff>6350</xdr:rowOff>
    </xdr:from>
    <xdr:to>
      <xdr:col>0</xdr:col>
      <xdr:colOff>646430</xdr:colOff>
      <xdr:row>27</xdr:row>
      <xdr:rowOff>646430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DB13580B-9156-4475-A7E7-5159A83DF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746540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28</xdr:row>
      <xdr:rowOff>6350</xdr:rowOff>
    </xdr:from>
    <xdr:to>
      <xdr:col>0</xdr:col>
      <xdr:colOff>646430</xdr:colOff>
      <xdr:row>28</xdr:row>
      <xdr:rowOff>646430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DE876BD7-6464-4EA0-AAC3-806449C9A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768257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29</xdr:row>
      <xdr:rowOff>6350</xdr:rowOff>
    </xdr:from>
    <xdr:to>
      <xdr:col>0</xdr:col>
      <xdr:colOff>646430</xdr:colOff>
      <xdr:row>29</xdr:row>
      <xdr:rowOff>646430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6ADA5550-056B-40F9-9162-C84FC61BC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775496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30</xdr:row>
      <xdr:rowOff>6350</xdr:rowOff>
    </xdr:from>
    <xdr:to>
      <xdr:col>0</xdr:col>
      <xdr:colOff>646430</xdr:colOff>
      <xdr:row>30</xdr:row>
      <xdr:rowOff>646430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51ED6BDB-7340-4C9A-9712-0601D2520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782735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31</xdr:row>
      <xdr:rowOff>6350</xdr:rowOff>
    </xdr:from>
    <xdr:to>
      <xdr:col>0</xdr:col>
      <xdr:colOff>646430</xdr:colOff>
      <xdr:row>31</xdr:row>
      <xdr:rowOff>646430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D3DBC734-2987-4543-8850-2737D3BA6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789974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32</xdr:row>
      <xdr:rowOff>6350</xdr:rowOff>
    </xdr:from>
    <xdr:to>
      <xdr:col>0</xdr:col>
      <xdr:colOff>646430</xdr:colOff>
      <xdr:row>32</xdr:row>
      <xdr:rowOff>646430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999576AF-E34D-449D-90CA-31C3E40AF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913037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33</xdr:row>
      <xdr:rowOff>6350</xdr:rowOff>
    </xdr:from>
    <xdr:to>
      <xdr:col>0</xdr:col>
      <xdr:colOff>646430</xdr:colOff>
      <xdr:row>33</xdr:row>
      <xdr:rowOff>646430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A49FC69B-57D4-4526-80C1-461C7C118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920276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34</xdr:row>
      <xdr:rowOff>6350</xdr:rowOff>
    </xdr:from>
    <xdr:to>
      <xdr:col>0</xdr:col>
      <xdr:colOff>646430</xdr:colOff>
      <xdr:row>34</xdr:row>
      <xdr:rowOff>646430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1E5D5755-5EEA-4CDD-87DE-349192E3F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927515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35</xdr:row>
      <xdr:rowOff>6350</xdr:rowOff>
    </xdr:from>
    <xdr:to>
      <xdr:col>0</xdr:col>
      <xdr:colOff>646430</xdr:colOff>
      <xdr:row>35</xdr:row>
      <xdr:rowOff>646430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FA26525D-BFBE-4475-A5A0-06F73D997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941993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36</xdr:row>
      <xdr:rowOff>6350</xdr:rowOff>
    </xdr:from>
    <xdr:to>
      <xdr:col>0</xdr:col>
      <xdr:colOff>646430</xdr:colOff>
      <xdr:row>36</xdr:row>
      <xdr:rowOff>646430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C7408721-42E9-4C4A-9932-E45758EC6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949232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37</xdr:row>
      <xdr:rowOff>6350</xdr:rowOff>
    </xdr:from>
    <xdr:to>
      <xdr:col>0</xdr:col>
      <xdr:colOff>646430</xdr:colOff>
      <xdr:row>37</xdr:row>
      <xdr:rowOff>646430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12B2E0BB-6948-4E39-891E-B0F2EA094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956471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38</xdr:row>
      <xdr:rowOff>6350</xdr:rowOff>
    </xdr:from>
    <xdr:to>
      <xdr:col>0</xdr:col>
      <xdr:colOff>646430</xdr:colOff>
      <xdr:row>38</xdr:row>
      <xdr:rowOff>646430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9D4194AA-AF41-4A8A-824A-384A299F4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2963710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39</xdr:row>
      <xdr:rowOff>6350</xdr:rowOff>
    </xdr:from>
    <xdr:to>
      <xdr:col>0</xdr:col>
      <xdr:colOff>646430</xdr:colOff>
      <xdr:row>39</xdr:row>
      <xdr:rowOff>646430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3DF175B5-CEE1-4D8D-B70E-DF1C8C4DA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3173641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40</xdr:row>
      <xdr:rowOff>6350</xdr:rowOff>
    </xdr:from>
    <xdr:to>
      <xdr:col>0</xdr:col>
      <xdr:colOff>646430</xdr:colOff>
      <xdr:row>40</xdr:row>
      <xdr:rowOff>646430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942B4E52-1D73-4859-8B5A-9E6C16AE5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3180880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41</xdr:row>
      <xdr:rowOff>6350</xdr:rowOff>
    </xdr:from>
    <xdr:to>
      <xdr:col>0</xdr:col>
      <xdr:colOff>646430</xdr:colOff>
      <xdr:row>41</xdr:row>
      <xdr:rowOff>646430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41297336-72A7-4A0C-B881-FE62ECA49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3188119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42</xdr:row>
      <xdr:rowOff>6350</xdr:rowOff>
    </xdr:from>
    <xdr:to>
      <xdr:col>0</xdr:col>
      <xdr:colOff>646430</xdr:colOff>
      <xdr:row>42</xdr:row>
      <xdr:rowOff>646430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BC95CB88-3739-4E05-8812-E8662C152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3195358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43</xdr:row>
      <xdr:rowOff>6350</xdr:rowOff>
    </xdr:from>
    <xdr:to>
      <xdr:col>0</xdr:col>
      <xdr:colOff>608330</xdr:colOff>
      <xdr:row>43</xdr:row>
      <xdr:rowOff>646430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9592F138-43F6-4072-BCD4-3EC4D86C2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31065470"/>
          <a:ext cx="6019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44</xdr:row>
      <xdr:rowOff>6350</xdr:rowOff>
    </xdr:from>
    <xdr:to>
      <xdr:col>0</xdr:col>
      <xdr:colOff>646430</xdr:colOff>
      <xdr:row>44</xdr:row>
      <xdr:rowOff>646430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14E663D7-BEB2-4DA6-A1F3-8933AC0A0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3919258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45</xdr:row>
      <xdr:rowOff>6350</xdr:rowOff>
    </xdr:from>
    <xdr:to>
      <xdr:col>0</xdr:col>
      <xdr:colOff>646430</xdr:colOff>
      <xdr:row>45</xdr:row>
      <xdr:rowOff>646430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6140250C-E547-49AE-A117-57A1CA9C9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3926497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46</xdr:row>
      <xdr:rowOff>6350</xdr:rowOff>
    </xdr:from>
    <xdr:to>
      <xdr:col>0</xdr:col>
      <xdr:colOff>646430</xdr:colOff>
      <xdr:row>46</xdr:row>
      <xdr:rowOff>646430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8084D50C-6B9C-41F2-9050-E4967C90E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3933736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47</xdr:row>
      <xdr:rowOff>6350</xdr:rowOff>
    </xdr:from>
    <xdr:to>
      <xdr:col>0</xdr:col>
      <xdr:colOff>646430</xdr:colOff>
      <xdr:row>47</xdr:row>
      <xdr:rowOff>646430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AC37D5E7-44B1-4339-99A9-D21D0D55B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3940975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48</xdr:row>
      <xdr:rowOff>6350</xdr:rowOff>
    </xdr:from>
    <xdr:to>
      <xdr:col>0</xdr:col>
      <xdr:colOff>646430</xdr:colOff>
      <xdr:row>48</xdr:row>
      <xdr:rowOff>646430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D4B81CAB-A019-4A1D-82E7-6B1D87C75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395545310"/>
          <a:ext cx="640080" cy="640080"/>
        </a:xfrm>
        <a:prstGeom prst="rect">
          <a:avLst/>
        </a:prstGeom>
      </xdr:spPr>
    </xdr:pic>
    <xdr:clientData/>
  </xdr:twoCellAnchor>
  <xdr:twoCellAnchor>
    <xdr:from>
      <xdr:col>0</xdr:col>
      <xdr:colOff>6350</xdr:colOff>
      <xdr:row>49</xdr:row>
      <xdr:rowOff>6350</xdr:rowOff>
    </xdr:from>
    <xdr:to>
      <xdr:col>0</xdr:col>
      <xdr:colOff>646430</xdr:colOff>
      <xdr:row>49</xdr:row>
      <xdr:rowOff>646430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FC0AE5E4-4545-4087-BE19-9A76E20F5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515712710"/>
          <a:ext cx="640080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workbookViewId="0"/>
  </sheetViews>
  <sheetFormatPr defaultColWidth="8.7109375" defaultRowHeight="15" x14ac:dyDescent="0.25"/>
  <cols>
    <col min="3" max="3" width="34" customWidth="1"/>
    <col min="6" max="6" width="28" bestFit="1" customWidth="1"/>
  </cols>
  <sheetData>
    <row r="1" spans="1:21" s="3" customFormat="1" ht="51.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>
        <v>6</v>
      </c>
      <c r="H1" s="1">
        <v>6.5</v>
      </c>
      <c r="I1" s="1">
        <v>7</v>
      </c>
      <c r="J1" s="1">
        <v>7.5</v>
      </c>
      <c r="K1" s="1">
        <v>8</v>
      </c>
      <c r="L1" s="1">
        <v>8.5</v>
      </c>
      <c r="M1" s="1">
        <v>9</v>
      </c>
      <c r="N1" s="1">
        <v>9.5</v>
      </c>
      <c r="O1" s="1">
        <v>10</v>
      </c>
      <c r="P1" s="1">
        <v>10.5</v>
      </c>
      <c r="Q1" s="1">
        <v>11</v>
      </c>
      <c r="R1" s="1">
        <v>12</v>
      </c>
      <c r="S1" s="1" t="s">
        <v>7</v>
      </c>
      <c r="T1" s="2" t="s">
        <v>164</v>
      </c>
      <c r="U1" s="3" t="s">
        <v>165</v>
      </c>
    </row>
    <row r="2" spans="1:21" ht="57" customHeight="1" x14ac:dyDescent="0.25">
      <c r="A2" s="4"/>
      <c r="B2" s="4" t="s">
        <v>8</v>
      </c>
      <c r="C2" s="4" t="s">
        <v>13</v>
      </c>
      <c r="D2" s="4" t="s">
        <v>10</v>
      </c>
      <c r="E2" s="4" t="s">
        <v>14</v>
      </c>
      <c r="F2" s="4" t="s">
        <v>15</v>
      </c>
      <c r="G2" s="4">
        <v>9</v>
      </c>
      <c r="H2" s="4">
        <v>18</v>
      </c>
      <c r="I2" s="4">
        <v>50</v>
      </c>
      <c r="J2" s="4">
        <v>30</v>
      </c>
      <c r="K2" s="4">
        <v>87</v>
      </c>
      <c r="L2" s="4">
        <v>53</v>
      </c>
      <c r="M2" s="4">
        <v>101</v>
      </c>
      <c r="N2" s="4">
        <v>72</v>
      </c>
      <c r="O2" s="4">
        <v>29</v>
      </c>
      <c r="P2" s="4">
        <v>27</v>
      </c>
      <c r="Q2" s="4">
        <v>24</v>
      </c>
      <c r="R2" s="4">
        <v>9</v>
      </c>
      <c r="S2" s="5">
        <v>509</v>
      </c>
      <c r="T2" s="6">
        <v>99.95</v>
      </c>
      <c r="U2" s="8">
        <f>T2/2.35</f>
        <v>42.531914893617021</v>
      </c>
    </row>
    <row r="3" spans="1:21" ht="57" customHeight="1" x14ac:dyDescent="0.25">
      <c r="A3" s="4"/>
      <c r="B3" s="4" t="s">
        <v>8</v>
      </c>
      <c r="C3" s="4" t="s">
        <v>13</v>
      </c>
      <c r="D3" s="4" t="s">
        <v>10</v>
      </c>
      <c r="E3" s="4" t="s">
        <v>16</v>
      </c>
      <c r="F3" s="4" t="s">
        <v>17</v>
      </c>
      <c r="G3" s="4">
        <v>4</v>
      </c>
      <c r="H3" s="4"/>
      <c r="I3" s="4">
        <v>9</v>
      </c>
      <c r="J3" s="4">
        <v>6</v>
      </c>
      <c r="K3" s="4">
        <v>15</v>
      </c>
      <c r="L3" s="4">
        <v>5</v>
      </c>
      <c r="M3" s="4">
        <v>14</v>
      </c>
      <c r="N3" s="4">
        <v>12</v>
      </c>
      <c r="O3" s="4">
        <v>9</v>
      </c>
      <c r="P3" s="4">
        <v>1</v>
      </c>
      <c r="Q3" s="4">
        <v>7</v>
      </c>
      <c r="R3" s="4">
        <v>2</v>
      </c>
      <c r="S3" s="5">
        <v>84</v>
      </c>
      <c r="T3" s="6">
        <v>99.95</v>
      </c>
      <c r="U3" s="8">
        <f t="shared" ref="U3:U27" si="0">T3/2.35</f>
        <v>42.531914893617021</v>
      </c>
    </row>
    <row r="4" spans="1:21" ht="57" customHeight="1" x14ac:dyDescent="0.25">
      <c r="A4" s="4"/>
      <c r="B4" s="4" t="s">
        <v>8</v>
      </c>
      <c r="C4" s="4" t="s">
        <v>13</v>
      </c>
      <c r="D4" s="4" t="s">
        <v>10</v>
      </c>
      <c r="E4" s="4" t="s">
        <v>18</v>
      </c>
      <c r="F4" s="4" t="s">
        <v>19</v>
      </c>
      <c r="G4" s="4">
        <v>17</v>
      </c>
      <c r="H4" s="4">
        <v>21</v>
      </c>
      <c r="I4" s="4">
        <v>57</v>
      </c>
      <c r="J4" s="4">
        <v>52</v>
      </c>
      <c r="K4" s="4">
        <v>89</v>
      </c>
      <c r="L4" s="4">
        <v>58</v>
      </c>
      <c r="M4" s="4">
        <v>112</v>
      </c>
      <c r="N4" s="4">
        <v>72</v>
      </c>
      <c r="O4" s="4">
        <v>31</v>
      </c>
      <c r="P4" s="4">
        <v>32</v>
      </c>
      <c r="Q4" s="4">
        <v>9</v>
      </c>
      <c r="R4" s="4"/>
      <c r="S4" s="5">
        <v>550</v>
      </c>
      <c r="T4" s="6">
        <v>99.95</v>
      </c>
      <c r="U4" s="8">
        <f t="shared" si="0"/>
        <v>42.531914893617021</v>
      </c>
    </row>
    <row r="5" spans="1:21" ht="57" customHeight="1" x14ac:dyDescent="0.25">
      <c r="A5" s="4"/>
      <c r="B5" s="4" t="s">
        <v>8</v>
      </c>
      <c r="C5" s="4" t="s">
        <v>13</v>
      </c>
      <c r="D5" s="4" t="s">
        <v>10</v>
      </c>
      <c r="E5" s="4" t="s">
        <v>20</v>
      </c>
      <c r="F5" s="4" t="s">
        <v>21</v>
      </c>
      <c r="G5" s="4">
        <v>4</v>
      </c>
      <c r="H5" s="4">
        <v>29</v>
      </c>
      <c r="I5" s="4">
        <v>73</v>
      </c>
      <c r="J5" s="4">
        <v>55</v>
      </c>
      <c r="K5" s="4">
        <v>115</v>
      </c>
      <c r="L5" s="4">
        <v>85</v>
      </c>
      <c r="M5" s="4">
        <v>108</v>
      </c>
      <c r="N5" s="4">
        <v>86</v>
      </c>
      <c r="O5" s="4">
        <v>40</v>
      </c>
      <c r="P5" s="4">
        <v>51</v>
      </c>
      <c r="Q5" s="4">
        <v>28</v>
      </c>
      <c r="R5" s="4">
        <v>6</v>
      </c>
      <c r="S5" s="5">
        <v>680</v>
      </c>
      <c r="T5" s="6">
        <v>99.95</v>
      </c>
      <c r="U5" s="8">
        <f t="shared" si="0"/>
        <v>42.531914893617021</v>
      </c>
    </row>
    <row r="6" spans="1:21" ht="57" customHeight="1" x14ac:dyDescent="0.25">
      <c r="A6" s="4"/>
      <c r="B6" s="4" t="s">
        <v>8</v>
      </c>
      <c r="C6" s="4" t="s">
        <v>13</v>
      </c>
      <c r="D6" s="4" t="s">
        <v>10</v>
      </c>
      <c r="E6" s="4" t="s">
        <v>22</v>
      </c>
      <c r="F6" s="4" t="s">
        <v>23</v>
      </c>
      <c r="G6" s="4">
        <v>15</v>
      </c>
      <c r="H6" s="4">
        <v>50</v>
      </c>
      <c r="I6" s="4">
        <v>99</v>
      </c>
      <c r="J6" s="4">
        <v>94</v>
      </c>
      <c r="K6" s="4">
        <v>186</v>
      </c>
      <c r="L6" s="4">
        <v>128</v>
      </c>
      <c r="M6" s="4">
        <v>195</v>
      </c>
      <c r="N6" s="4">
        <v>156</v>
      </c>
      <c r="O6" s="4">
        <v>91</v>
      </c>
      <c r="P6" s="4">
        <v>93</v>
      </c>
      <c r="Q6" s="4">
        <v>64</v>
      </c>
      <c r="R6" s="4">
        <v>9</v>
      </c>
      <c r="S6" s="5">
        <v>1180</v>
      </c>
      <c r="T6" s="6">
        <v>89.95</v>
      </c>
      <c r="U6" s="8">
        <f t="shared" si="0"/>
        <v>38.276595744680854</v>
      </c>
    </row>
    <row r="7" spans="1:21" ht="57" customHeight="1" x14ac:dyDescent="0.25">
      <c r="A7" s="4"/>
      <c r="B7" s="4" t="s">
        <v>8</v>
      </c>
      <c r="C7" s="4" t="s">
        <v>13</v>
      </c>
      <c r="D7" s="4" t="s">
        <v>10</v>
      </c>
      <c r="E7" s="4" t="s">
        <v>24</v>
      </c>
      <c r="F7" s="4" t="s">
        <v>25</v>
      </c>
      <c r="G7" s="4">
        <v>9</v>
      </c>
      <c r="H7" s="4">
        <v>45</v>
      </c>
      <c r="I7" s="4">
        <v>90</v>
      </c>
      <c r="J7" s="4">
        <v>91</v>
      </c>
      <c r="K7" s="4">
        <v>151</v>
      </c>
      <c r="L7" s="4">
        <v>116</v>
      </c>
      <c r="M7" s="4">
        <v>179</v>
      </c>
      <c r="N7" s="4">
        <v>126</v>
      </c>
      <c r="O7" s="4">
        <v>74</v>
      </c>
      <c r="P7" s="4">
        <v>91</v>
      </c>
      <c r="Q7" s="4">
        <v>46</v>
      </c>
      <c r="R7" s="4"/>
      <c r="S7" s="5">
        <v>1018</v>
      </c>
      <c r="T7" s="6">
        <v>89.95</v>
      </c>
      <c r="U7" s="8">
        <f t="shared" si="0"/>
        <v>38.276595744680854</v>
      </c>
    </row>
    <row r="8" spans="1:21" ht="57" customHeight="1" x14ac:dyDescent="0.25">
      <c r="A8" s="4"/>
      <c r="B8" s="4" t="s">
        <v>8</v>
      </c>
      <c r="C8" s="4" t="s">
        <v>9</v>
      </c>
      <c r="D8" s="4" t="s">
        <v>10</v>
      </c>
      <c r="E8" s="4" t="s">
        <v>26</v>
      </c>
      <c r="F8" s="4" t="s">
        <v>27</v>
      </c>
      <c r="G8" s="4">
        <v>9</v>
      </c>
      <c r="H8" s="4">
        <v>25</v>
      </c>
      <c r="I8" s="4">
        <v>47</v>
      </c>
      <c r="J8" s="4">
        <v>28</v>
      </c>
      <c r="K8" s="4">
        <v>75</v>
      </c>
      <c r="L8" s="4">
        <v>29</v>
      </c>
      <c r="M8" s="4">
        <v>77</v>
      </c>
      <c r="N8" s="4">
        <v>53</v>
      </c>
      <c r="O8" s="4">
        <v>47</v>
      </c>
      <c r="P8" s="4">
        <v>34</v>
      </c>
      <c r="Q8" s="4">
        <v>26</v>
      </c>
      <c r="R8" s="4">
        <v>11</v>
      </c>
      <c r="S8" s="5">
        <v>461</v>
      </c>
      <c r="T8" s="6">
        <v>110</v>
      </c>
      <c r="U8" s="8">
        <f t="shared" si="0"/>
        <v>46.808510638297868</v>
      </c>
    </row>
    <row r="9" spans="1:21" ht="57" customHeight="1" x14ac:dyDescent="0.25">
      <c r="A9" s="4"/>
      <c r="B9" s="4" t="s">
        <v>8</v>
      </c>
      <c r="C9" s="4" t="s">
        <v>9</v>
      </c>
      <c r="D9" s="4" t="s">
        <v>10</v>
      </c>
      <c r="E9" s="4" t="s">
        <v>28</v>
      </c>
      <c r="F9" s="4" t="s">
        <v>29</v>
      </c>
      <c r="G9" s="4">
        <v>31</v>
      </c>
      <c r="H9" s="4">
        <v>110</v>
      </c>
      <c r="I9" s="4">
        <v>140</v>
      </c>
      <c r="J9" s="4">
        <v>94</v>
      </c>
      <c r="K9" s="4">
        <v>196</v>
      </c>
      <c r="L9" s="4">
        <v>144</v>
      </c>
      <c r="M9" s="4">
        <v>190</v>
      </c>
      <c r="N9" s="4">
        <v>160</v>
      </c>
      <c r="O9" s="4">
        <v>54</v>
      </c>
      <c r="P9" s="4">
        <v>84</v>
      </c>
      <c r="Q9" s="4">
        <v>36</v>
      </c>
      <c r="R9" s="4">
        <v>7</v>
      </c>
      <c r="S9" s="5">
        <v>1246</v>
      </c>
      <c r="T9" s="6">
        <v>99.95</v>
      </c>
      <c r="U9" s="8">
        <f t="shared" si="0"/>
        <v>42.531914893617021</v>
      </c>
    </row>
    <row r="10" spans="1:21" ht="57" customHeight="1" x14ac:dyDescent="0.25">
      <c r="A10" s="4"/>
      <c r="B10" s="4" t="s">
        <v>8</v>
      </c>
      <c r="C10" s="4" t="s">
        <v>9</v>
      </c>
      <c r="D10" s="4" t="s">
        <v>10</v>
      </c>
      <c r="E10" s="4" t="s">
        <v>30</v>
      </c>
      <c r="F10" s="4" t="s">
        <v>31</v>
      </c>
      <c r="G10" s="4">
        <v>13</v>
      </c>
      <c r="H10" s="4">
        <v>116</v>
      </c>
      <c r="I10" s="4">
        <v>138</v>
      </c>
      <c r="J10" s="4">
        <v>100</v>
      </c>
      <c r="K10" s="4">
        <v>227</v>
      </c>
      <c r="L10" s="4">
        <v>121</v>
      </c>
      <c r="M10" s="4">
        <v>197</v>
      </c>
      <c r="N10" s="4">
        <v>152</v>
      </c>
      <c r="O10" s="4">
        <v>45</v>
      </c>
      <c r="P10" s="4">
        <v>91</v>
      </c>
      <c r="Q10" s="4">
        <v>56</v>
      </c>
      <c r="R10" s="4">
        <v>21</v>
      </c>
      <c r="S10" s="5">
        <v>1277</v>
      </c>
      <c r="T10" s="6">
        <v>99.95</v>
      </c>
      <c r="U10" s="8">
        <f t="shared" si="0"/>
        <v>42.531914893617021</v>
      </c>
    </row>
    <row r="11" spans="1:21" ht="57" customHeight="1" x14ac:dyDescent="0.25">
      <c r="A11" s="4"/>
      <c r="B11" s="4" t="s">
        <v>8</v>
      </c>
      <c r="C11" s="4" t="s">
        <v>9</v>
      </c>
      <c r="D11" s="4" t="s">
        <v>10</v>
      </c>
      <c r="E11" s="4" t="s">
        <v>32</v>
      </c>
      <c r="F11" s="4" t="s">
        <v>33</v>
      </c>
      <c r="G11" s="4">
        <v>7</v>
      </c>
      <c r="H11" s="4">
        <v>36</v>
      </c>
      <c r="I11" s="4">
        <v>51</v>
      </c>
      <c r="J11" s="4">
        <v>33</v>
      </c>
      <c r="K11" s="4">
        <v>74</v>
      </c>
      <c r="L11" s="4">
        <v>31</v>
      </c>
      <c r="M11" s="4">
        <v>71</v>
      </c>
      <c r="N11" s="4">
        <v>53</v>
      </c>
      <c r="O11" s="4">
        <v>21</v>
      </c>
      <c r="P11" s="4">
        <v>45</v>
      </c>
      <c r="Q11" s="4">
        <v>18</v>
      </c>
      <c r="R11" s="4"/>
      <c r="S11" s="5">
        <v>440</v>
      </c>
      <c r="T11" s="6">
        <v>89.95</v>
      </c>
      <c r="U11" s="8">
        <f t="shared" si="0"/>
        <v>38.276595744680854</v>
      </c>
    </row>
    <row r="12" spans="1:21" ht="57" customHeight="1" x14ac:dyDescent="0.25">
      <c r="A12" s="4"/>
      <c r="B12" s="4" t="s">
        <v>8</v>
      </c>
      <c r="C12" s="4" t="s">
        <v>9</v>
      </c>
      <c r="D12" s="4" t="s">
        <v>10</v>
      </c>
      <c r="E12" s="4" t="s">
        <v>34</v>
      </c>
      <c r="F12" s="4" t="s">
        <v>35</v>
      </c>
      <c r="G12" s="4">
        <v>16</v>
      </c>
      <c r="H12" s="4">
        <v>131</v>
      </c>
      <c r="I12" s="4">
        <v>238</v>
      </c>
      <c r="J12" s="4">
        <v>187</v>
      </c>
      <c r="K12" s="4">
        <v>414</v>
      </c>
      <c r="L12" s="4">
        <v>281</v>
      </c>
      <c r="M12" s="4">
        <v>469</v>
      </c>
      <c r="N12" s="4">
        <v>310</v>
      </c>
      <c r="O12" s="4">
        <v>146</v>
      </c>
      <c r="P12" s="4">
        <v>211</v>
      </c>
      <c r="Q12" s="4">
        <v>57</v>
      </c>
      <c r="R12" s="4">
        <v>22</v>
      </c>
      <c r="S12" s="5">
        <v>2482</v>
      </c>
      <c r="T12" s="6">
        <v>99.95</v>
      </c>
      <c r="U12" s="8">
        <f t="shared" si="0"/>
        <v>42.531914893617021</v>
      </c>
    </row>
    <row r="13" spans="1:21" ht="57" customHeight="1" x14ac:dyDescent="0.25">
      <c r="A13" s="4"/>
      <c r="B13" s="4" t="s">
        <v>8</v>
      </c>
      <c r="C13" s="4" t="s">
        <v>9</v>
      </c>
      <c r="D13" s="4" t="s">
        <v>10</v>
      </c>
      <c r="E13" s="4" t="s">
        <v>36</v>
      </c>
      <c r="F13" s="4" t="s">
        <v>37</v>
      </c>
      <c r="G13" s="4">
        <v>29</v>
      </c>
      <c r="H13" s="4">
        <v>112</v>
      </c>
      <c r="I13" s="4">
        <v>224</v>
      </c>
      <c r="J13" s="4">
        <v>177</v>
      </c>
      <c r="K13" s="4">
        <v>384</v>
      </c>
      <c r="L13" s="4">
        <v>234</v>
      </c>
      <c r="M13" s="4">
        <v>385</v>
      </c>
      <c r="N13" s="4">
        <v>319</v>
      </c>
      <c r="O13" s="4">
        <v>174</v>
      </c>
      <c r="P13" s="4">
        <v>129</v>
      </c>
      <c r="Q13" s="4">
        <v>141</v>
      </c>
      <c r="R13" s="4">
        <v>68</v>
      </c>
      <c r="S13" s="5">
        <v>2376</v>
      </c>
      <c r="T13" s="6">
        <v>99.95</v>
      </c>
      <c r="U13" s="8">
        <f t="shared" si="0"/>
        <v>42.531914893617021</v>
      </c>
    </row>
    <row r="14" spans="1:21" ht="57" customHeight="1" x14ac:dyDescent="0.25">
      <c r="A14" s="4"/>
      <c r="B14" s="4" t="s">
        <v>8</v>
      </c>
      <c r="C14" s="4" t="s">
        <v>9</v>
      </c>
      <c r="D14" s="4" t="s">
        <v>10</v>
      </c>
      <c r="E14" s="4" t="s">
        <v>38</v>
      </c>
      <c r="F14" s="4" t="s">
        <v>39</v>
      </c>
      <c r="G14" s="4">
        <v>16</v>
      </c>
      <c r="H14" s="4">
        <v>73</v>
      </c>
      <c r="I14" s="4">
        <v>125</v>
      </c>
      <c r="J14" s="4">
        <v>109</v>
      </c>
      <c r="K14" s="4">
        <v>229</v>
      </c>
      <c r="L14" s="4">
        <v>143</v>
      </c>
      <c r="M14" s="4">
        <v>233</v>
      </c>
      <c r="N14" s="4">
        <v>179</v>
      </c>
      <c r="O14" s="4">
        <v>90</v>
      </c>
      <c r="P14" s="4">
        <v>112</v>
      </c>
      <c r="Q14" s="4">
        <v>77</v>
      </c>
      <c r="R14" s="4">
        <v>13</v>
      </c>
      <c r="S14" s="5">
        <v>1399</v>
      </c>
      <c r="T14" s="6">
        <v>99.95</v>
      </c>
      <c r="U14" s="8">
        <f t="shared" si="0"/>
        <v>42.531914893617021</v>
      </c>
    </row>
    <row r="15" spans="1:21" ht="57" customHeight="1" x14ac:dyDescent="0.25">
      <c r="A15" s="4"/>
      <c r="B15" s="4" t="s">
        <v>8</v>
      </c>
      <c r="C15" s="4" t="s">
        <v>9</v>
      </c>
      <c r="D15" s="4" t="s">
        <v>10</v>
      </c>
      <c r="E15" s="4" t="s">
        <v>40</v>
      </c>
      <c r="F15" s="4" t="s">
        <v>41</v>
      </c>
      <c r="G15" s="4">
        <v>4</v>
      </c>
      <c r="H15" s="4">
        <v>45</v>
      </c>
      <c r="I15" s="4">
        <v>81</v>
      </c>
      <c r="J15" s="4">
        <v>63</v>
      </c>
      <c r="K15" s="4">
        <v>96</v>
      </c>
      <c r="L15" s="4">
        <v>39</v>
      </c>
      <c r="M15" s="4">
        <v>51</v>
      </c>
      <c r="N15" s="4">
        <v>55</v>
      </c>
      <c r="O15" s="4">
        <v>17</v>
      </c>
      <c r="P15" s="4">
        <v>46</v>
      </c>
      <c r="Q15" s="4">
        <v>26</v>
      </c>
      <c r="R15" s="4"/>
      <c r="S15" s="5">
        <v>523</v>
      </c>
      <c r="T15" s="6">
        <v>89.95</v>
      </c>
      <c r="U15" s="8">
        <f t="shared" si="0"/>
        <v>38.276595744680854</v>
      </c>
    </row>
    <row r="16" spans="1:21" ht="57" customHeight="1" x14ac:dyDescent="0.25">
      <c r="A16" s="4"/>
      <c r="B16" s="4" t="s">
        <v>8</v>
      </c>
      <c r="C16" s="4" t="s">
        <v>9</v>
      </c>
      <c r="D16" s="4" t="s">
        <v>10</v>
      </c>
      <c r="E16" s="4" t="s">
        <v>42</v>
      </c>
      <c r="F16" s="4" t="s">
        <v>43</v>
      </c>
      <c r="G16" s="4"/>
      <c r="H16" s="4">
        <v>12</v>
      </c>
      <c r="I16" s="4">
        <v>23</v>
      </c>
      <c r="J16" s="4">
        <v>19</v>
      </c>
      <c r="K16" s="4">
        <v>34</v>
      </c>
      <c r="L16" s="4">
        <v>23</v>
      </c>
      <c r="M16" s="4">
        <v>32</v>
      </c>
      <c r="N16" s="4">
        <v>26</v>
      </c>
      <c r="O16" s="4">
        <v>9</v>
      </c>
      <c r="P16" s="4">
        <v>5</v>
      </c>
      <c r="Q16" s="4">
        <v>5</v>
      </c>
      <c r="R16" s="4"/>
      <c r="S16" s="5">
        <v>188</v>
      </c>
      <c r="T16" s="6">
        <v>150</v>
      </c>
      <c r="U16" s="8">
        <f t="shared" si="0"/>
        <v>63.829787234042549</v>
      </c>
    </row>
    <row r="17" spans="1:21" ht="57" customHeight="1" x14ac:dyDescent="0.25">
      <c r="A17" s="4"/>
      <c r="B17" s="4" t="s">
        <v>8</v>
      </c>
      <c r="C17" s="4" t="s">
        <v>9</v>
      </c>
      <c r="D17" s="4" t="s">
        <v>10</v>
      </c>
      <c r="E17" s="4" t="s">
        <v>44</v>
      </c>
      <c r="F17" s="4" t="s">
        <v>45</v>
      </c>
      <c r="G17" s="4"/>
      <c r="H17" s="4">
        <v>14</v>
      </c>
      <c r="I17" s="4">
        <v>21</v>
      </c>
      <c r="J17" s="4">
        <v>14</v>
      </c>
      <c r="K17" s="4">
        <v>51</v>
      </c>
      <c r="L17" s="4">
        <v>21</v>
      </c>
      <c r="M17" s="4">
        <v>50</v>
      </c>
      <c r="N17" s="4">
        <v>39</v>
      </c>
      <c r="O17" s="4">
        <v>15</v>
      </c>
      <c r="P17" s="4">
        <v>19</v>
      </c>
      <c r="Q17" s="4">
        <v>13</v>
      </c>
      <c r="R17" s="4">
        <v>7</v>
      </c>
      <c r="S17" s="5">
        <v>264</v>
      </c>
      <c r="T17" s="6">
        <v>150</v>
      </c>
      <c r="U17" s="8">
        <f t="shared" si="0"/>
        <v>63.829787234042549</v>
      </c>
    </row>
    <row r="18" spans="1:21" ht="57" customHeight="1" x14ac:dyDescent="0.25">
      <c r="A18" s="4"/>
      <c r="B18" s="4" t="s">
        <v>8</v>
      </c>
      <c r="C18" s="4" t="s">
        <v>9</v>
      </c>
      <c r="D18" s="4" t="s">
        <v>10</v>
      </c>
      <c r="E18" s="4" t="s">
        <v>46</v>
      </c>
      <c r="F18" s="4" t="s">
        <v>47</v>
      </c>
      <c r="G18" s="4">
        <v>1</v>
      </c>
      <c r="H18" s="4">
        <v>25</v>
      </c>
      <c r="I18" s="4">
        <v>48</v>
      </c>
      <c r="J18" s="4">
        <v>26</v>
      </c>
      <c r="K18" s="4">
        <v>75</v>
      </c>
      <c r="L18" s="4">
        <v>49</v>
      </c>
      <c r="M18" s="4">
        <v>75</v>
      </c>
      <c r="N18" s="4">
        <v>54</v>
      </c>
      <c r="O18" s="4">
        <v>23</v>
      </c>
      <c r="P18" s="4">
        <v>33</v>
      </c>
      <c r="Q18" s="4">
        <v>18</v>
      </c>
      <c r="R18" s="4">
        <v>3</v>
      </c>
      <c r="S18" s="5">
        <v>430</v>
      </c>
      <c r="T18" s="6">
        <v>130</v>
      </c>
      <c r="U18" s="8">
        <f t="shared" si="0"/>
        <v>55.319148936170208</v>
      </c>
    </row>
    <row r="19" spans="1:21" ht="57" customHeight="1" x14ac:dyDescent="0.25">
      <c r="A19" s="4"/>
      <c r="B19" s="4" t="s">
        <v>8</v>
      </c>
      <c r="C19" s="4" t="s">
        <v>9</v>
      </c>
      <c r="D19" s="4" t="s">
        <v>10</v>
      </c>
      <c r="E19" s="4" t="s">
        <v>48</v>
      </c>
      <c r="F19" s="4" t="s">
        <v>49</v>
      </c>
      <c r="G19" s="4">
        <v>15</v>
      </c>
      <c r="H19" s="4">
        <v>21</v>
      </c>
      <c r="I19" s="4">
        <v>40</v>
      </c>
      <c r="J19" s="4">
        <v>50</v>
      </c>
      <c r="K19" s="4">
        <v>56</v>
      </c>
      <c r="L19" s="4">
        <v>54</v>
      </c>
      <c r="M19" s="4">
        <v>58</v>
      </c>
      <c r="N19" s="4">
        <v>39</v>
      </c>
      <c r="O19" s="4">
        <v>36</v>
      </c>
      <c r="P19" s="4">
        <v>19</v>
      </c>
      <c r="Q19" s="4">
        <v>33</v>
      </c>
      <c r="R19" s="4">
        <v>15</v>
      </c>
      <c r="S19" s="5">
        <v>436</v>
      </c>
      <c r="T19" s="6">
        <v>130</v>
      </c>
      <c r="U19" s="8">
        <f t="shared" si="0"/>
        <v>55.319148936170208</v>
      </c>
    </row>
    <row r="20" spans="1:21" ht="57" customHeight="1" x14ac:dyDescent="0.25">
      <c r="A20" s="4"/>
      <c r="B20" s="4" t="s">
        <v>8</v>
      </c>
      <c r="C20" s="4" t="s">
        <v>9</v>
      </c>
      <c r="D20" s="4" t="s">
        <v>10</v>
      </c>
      <c r="E20" s="4" t="s">
        <v>50</v>
      </c>
      <c r="F20" s="4" t="s">
        <v>51</v>
      </c>
      <c r="G20" s="4">
        <v>16</v>
      </c>
      <c r="H20" s="4">
        <v>37</v>
      </c>
      <c r="I20" s="4">
        <v>53</v>
      </c>
      <c r="J20" s="4">
        <v>59</v>
      </c>
      <c r="K20" s="4">
        <v>93</v>
      </c>
      <c r="L20" s="4">
        <v>77</v>
      </c>
      <c r="M20" s="4">
        <v>90</v>
      </c>
      <c r="N20" s="4">
        <v>70</v>
      </c>
      <c r="O20" s="4">
        <v>39</v>
      </c>
      <c r="P20" s="4">
        <v>36</v>
      </c>
      <c r="Q20" s="4">
        <v>22</v>
      </c>
      <c r="R20" s="4">
        <v>10</v>
      </c>
      <c r="S20" s="5">
        <v>602</v>
      </c>
      <c r="T20" s="6">
        <v>130</v>
      </c>
      <c r="U20" s="8">
        <f t="shared" si="0"/>
        <v>55.319148936170208</v>
      </c>
    </row>
    <row r="21" spans="1:21" ht="57" customHeight="1" x14ac:dyDescent="0.25">
      <c r="A21" s="4"/>
      <c r="B21" s="4" t="s">
        <v>8</v>
      </c>
      <c r="C21" s="4" t="s">
        <v>9</v>
      </c>
      <c r="D21" s="4" t="s">
        <v>10</v>
      </c>
      <c r="E21" s="4" t="s">
        <v>52</v>
      </c>
      <c r="F21" s="4" t="s">
        <v>53</v>
      </c>
      <c r="G21" s="4">
        <v>21</v>
      </c>
      <c r="H21" s="4">
        <v>44</v>
      </c>
      <c r="I21" s="4">
        <v>75</v>
      </c>
      <c r="J21" s="4">
        <v>76</v>
      </c>
      <c r="K21" s="4">
        <v>107</v>
      </c>
      <c r="L21" s="4">
        <v>87</v>
      </c>
      <c r="M21" s="4">
        <v>95</v>
      </c>
      <c r="N21" s="4">
        <v>70</v>
      </c>
      <c r="O21" s="4">
        <v>39</v>
      </c>
      <c r="P21" s="4">
        <v>46</v>
      </c>
      <c r="Q21" s="4">
        <v>30</v>
      </c>
      <c r="R21" s="4">
        <v>13</v>
      </c>
      <c r="S21" s="5">
        <v>703</v>
      </c>
      <c r="T21" s="6">
        <v>130</v>
      </c>
      <c r="U21" s="8">
        <f t="shared" si="0"/>
        <v>55.319148936170208</v>
      </c>
    </row>
    <row r="22" spans="1:21" ht="57" customHeight="1" x14ac:dyDescent="0.25">
      <c r="A22" s="4"/>
      <c r="B22" s="4" t="s">
        <v>8</v>
      </c>
      <c r="C22" s="4" t="s">
        <v>9</v>
      </c>
      <c r="D22" s="4" t="s">
        <v>10</v>
      </c>
      <c r="E22" s="4" t="s">
        <v>54</v>
      </c>
      <c r="F22" s="4" t="s">
        <v>55</v>
      </c>
      <c r="G22" s="4">
        <v>9</v>
      </c>
      <c r="H22" s="4">
        <v>19</v>
      </c>
      <c r="I22" s="4">
        <v>23</v>
      </c>
      <c r="J22" s="4">
        <v>21</v>
      </c>
      <c r="K22" s="4">
        <v>45</v>
      </c>
      <c r="L22" s="4">
        <v>27</v>
      </c>
      <c r="M22" s="4">
        <v>45</v>
      </c>
      <c r="N22" s="4">
        <v>32</v>
      </c>
      <c r="O22" s="4">
        <v>14</v>
      </c>
      <c r="P22" s="4">
        <v>21</v>
      </c>
      <c r="Q22" s="4">
        <v>14</v>
      </c>
      <c r="R22" s="4">
        <v>5</v>
      </c>
      <c r="S22" s="5">
        <v>275</v>
      </c>
      <c r="T22" s="6">
        <v>110</v>
      </c>
      <c r="U22" s="8">
        <f t="shared" si="0"/>
        <v>46.808510638297868</v>
      </c>
    </row>
    <row r="23" spans="1:21" ht="57" customHeight="1" x14ac:dyDescent="0.25">
      <c r="A23" s="4"/>
      <c r="B23" s="4" t="s">
        <v>8</v>
      </c>
      <c r="C23" s="4" t="s">
        <v>9</v>
      </c>
      <c r="D23" s="4" t="s">
        <v>10</v>
      </c>
      <c r="E23" s="4" t="s">
        <v>56</v>
      </c>
      <c r="F23" s="4" t="s">
        <v>57</v>
      </c>
      <c r="G23" s="4">
        <v>10</v>
      </c>
      <c r="H23" s="4">
        <v>20</v>
      </c>
      <c r="I23" s="4">
        <v>26</v>
      </c>
      <c r="J23" s="4">
        <v>20</v>
      </c>
      <c r="K23" s="4">
        <v>47</v>
      </c>
      <c r="L23" s="4">
        <v>23</v>
      </c>
      <c r="M23" s="4">
        <v>40</v>
      </c>
      <c r="N23" s="4">
        <v>26</v>
      </c>
      <c r="O23" s="4">
        <v>13</v>
      </c>
      <c r="P23" s="4">
        <v>19</v>
      </c>
      <c r="Q23" s="4">
        <v>9</v>
      </c>
      <c r="R23" s="4">
        <v>5</v>
      </c>
      <c r="S23" s="5">
        <v>258</v>
      </c>
      <c r="T23" s="6">
        <v>110</v>
      </c>
      <c r="U23" s="8">
        <f t="shared" si="0"/>
        <v>46.808510638297868</v>
      </c>
    </row>
    <row r="24" spans="1:21" ht="57" customHeight="1" x14ac:dyDescent="0.25">
      <c r="A24" s="4"/>
      <c r="B24" s="4" t="s">
        <v>8</v>
      </c>
      <c r="C24" s="4" t="s">
        <v>9</v>
      </c>
      <c r="D24" s="4" t="s">
        <v>10</v>
      </c>
      <c r="E24" s="4" t="s">
        <v>58</v>
      </c>
      <c r="F24" s="4" t="s">
        <v>59</v>
      </c>
      <c r="G24" s="4">
        <v>6</v>
      </c>
      <c r="H24" s="4">
        <v>21</v>
      </c>
      <c r="I24" s="4">
        <v>31</v>
      </c>
      <c r="J24" s="4">
        <v>21</v>
      </c>
      <c r="K24" s="4">
        <v>57</v>
      </c>
      <c r="L24" s="4">
        <v>36</v>
      </c>
      <c r="M24" s="4">
        <v>55</v>
      </c>
      <c r="N24" s="4">
        <v>38</v>
      </c>
      <c r="O24" s="4">
        <v>18</v>
      </c>
      <c r="P24" s="4">
        <v>25</v>
      </c>
      <c r="Q24" s="4">
        <v>18</v>
      </c>
      <c r="R24" s="4">
        <v>11</v>
      </c>
      <c r="S24" s="5">
        <v>337</v>
      </c>
      <c r="T24" s="6">
        <v>110</v>
      </c>
      <c r="U24" s="8">
        <f t="shared" si="0"/>
        <v>46.808510638297868</v>
      </c>
    </row>
    <row r="25" spans="1:21" ht="57" customHeight="1" x14ac:dyDescent="0.25">
      <c r="A25" s="4"/>
      <c r="B25" s="4" t="s">
        <v>8</v>
      </c>
      <c r="C25" s="4" t="s">
        <v>9</v>
      </c>
      <c r="D25" s="4" t="s">
        <v>10</v>
      </c>
      <c r="E25" s="4" t="s">
        <v>60</v>
      </c>
      <c r="F25" s="4" t="s">
        <v>61</v>
      </c>
      <c r="G25" s="4">
        <v>10</v>
      </c>
      <c r="H25" s="4">
        <v>13</v>
      </c>
      <c r="I25" s="4">
        <v>24</v>
      </c>
      <c r="J25" s="4">
        <v>14</v>
      </c>
      <c r="K25" s="4">
        <v>39</v>
      </c>
      <c r="L25" s="4">
        <v>28</v>
      </c>
      <c r="M25" s="4">
        <v>42</v>
      </c>
      <c r="N25" s="4">
        <v>26</v>
      </c>
      <c r="O25" s="4">
        <v>16</v>
      </c>
      <c r="P25" s="4">
        <v>21</v>
      </c>
      <c r="Q25" s="4">
        <v>11</v>
      </c>
      <c r="R25" s="4">
        <v>8</v>
      </c>
      <c r="S25" s="5">
        <v>252</v>
      </c>
      <c r="T25" s="6">
        <v>110</v>
      </c>
      <c r="U25" s="8">
        <f t="shared" si="0"/>
        <v>46.808510638297868</v>
      </c>
    </row>
    <row r="26" spans="1:21" ht="57" customHeight="1" x14ac:dyDescent="0.25">
      <c r="A26" s="4"/>
      <c r="B26" s="4" t="s">
        <v>8</v>
      </c>
      <c r="C26" s="4" t="s">
        <v>9</v>
      </c>
      <c r="D26" s="4" t="s">
        <v>10</v>
      </c>
      <c r="E26" s="4" t="s">
        <v>62</v>
      </c>
      <c r="F26" s="4" t="s">
        <v>63</v>
      </c>
      <c r="G26" s="4">
        <v>12</v>
      </c>
      <c r="H26" s="4">
        <v>30</v>
      </c>
      <c r="I26" s="4">
        <v>37</v>
      </c>
      <c r="J26" s="4">
        <v>33</v>
      </c>
      <c r="K26" s="4">
        <v>72</v>
      </c>
      <c r="L26" s="4">
        <v>43</v>
      </c>
      <c r="M26" s="4">
        <v>71</v>
      </c>
      <c r="N26" s="4">
        <v>48</v>
      </c>
      <c r="O26" s="4">
        <v>29</v>
      </c>
      <c r="P26" s="4">
        <v>26</v>
      </c>
      <c r="Q26" s="4">
        <v>18</v>
      </c>
      <c r="R26" s="4">
        <v>13</v>
      </c>
      <c r="S26" s="5">
        <v>432</v>
      </c>
      <c r="T26" s="6">
        <v>110</v>
      </c>
      <c r="U26" s="8">
        <f t="shared" si="0"/>
        <v>46.808510638297868</v>
      </c>
    </row>
    <row r="27" spans="1:21" ht="57" customHeight="1" x14ac:dyDescent="0.25">
      <c r="A27" s="4"/>
      <c r="B27" s="4" t="s">
        <v>8</v>
      </c>
      <c r="C27" s="4" t="s">
        <v>13</v>
      </c>
      <c r="D27" s="4" t="s">
        <v>10</v>
      </c>
      <c r="E27" s="4" t="s">
        <v>64</v>
      </c>
      <c r="F27" s="4" t="s">
        <v>65</v>
      </c>
      <c r="G27" s="4">
        <v>151</v>
      </c>
      <c r="H27" s="4">
        <v>224</v>
      </c>
      <c r="I27" s="4">
        <v>382</v>
      </c>
      <c r="J27" s="4">
        <v>238</v>
      </c>
      <c r="K27" s="4">
        <v>575</v>
      </c>
      <c r="L27" s="4">
        <v>294</v>
      </c>
      <c r="M27" s="4">
        <v>474</v>
      </c>
      <c r="N27" s="4">
        <v>265</v>
      </c>
      <c r="O27" s="4">
        <v>266</v>
      </c>
      <c r="P27" s="4">
        <v>134</v>
      </c>
      <c r="Q27" s="4">
        <v>130</v>
      </c>
      <c r="R27" s="4">
        <v>41</v>
      </c>
      <c r="S27" s="5">
        <v>3174</v>
      </c>
      <c r="T27" s="6">
        <v>130</v>
      </c>
      <c r="U27" s="8">
        <f t="shared" si="0"/>
        <v>55.319148936170208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workbookViewId="0"/>
  </sheetViews>
  <sheetFormatPr defaultColWidth="8.7109375" defaultRowHeight="15" x14ac:dyDescent="0.25"/>
  <cols>
    <col min="2" max="2" width="10.28515625" customWidth="1"/>
    <col min="3" max="3" width="27.28515625" bestFit="1" customWidth="1"/>
    <col min="20" max="20" width="8.7109375" style="9"/>
  </cols>
  <sheetData>
    <row r="1" spans="1:20" s="3" customFormat="1" ht="51.4" customHeight="1" x14ac:dyDescent="0.25">
      <c r="A1" s="1" t="s">
        <v>0</v>
      </c>
      <c r="B1" s="1" t="s">
        <v>4</v>
      </c>
      <c r="C1" s="1" t="s">
        <v>5</v>
      </c>
      <c r="D1" s="1" t="s">
        <v>6</v>
      </c>
      <c r="E1" s="1">
        <v>2.5</v>
      </c>
      <c r="F1" s="1">
        <v>3</v>
      </c>
      <c r="G1" s="1">
        <v>3.5</v>
      </c>
      <c r="H1" s="1">
        <v>4</v>
      </c>
      <c r="I1" s="1">
        <v>4.5</v>
      </c>
      <c r="J1" s="1">
        <v>5</v>
      </c>
      <c r="K1" s="1">
        <v>5.5</v>
      </c>
      <c r="L1" s="1">
        <v>6</v>
      </c>
      <c r="M1" s="1">
        <v>6.5</v>
      </c>
      <c r="N1" s="1">
        <v>7</v>
      </c>
      <c r="O1" s="1">
        <v>7.5</v>
      </c>
      <c r="P1" s="1">
        <v>8</v>
      </c>
      <c r="Q1" s="1">
        <v>9</v>
      </c>
      <c r="R1" s="1" t="s">
        <v>7</v>
      </c>
      <c r="S1" s="2" t="s">
        <v>164</v>
      </c>
      <c r="T1" s="3" t="s">
        <v>165</v>
      </c>
    </row>
    <row r="2" spans="1:20" ht="57" customHeight="1" x14ac:dyDescent="0.25">
      <c r="A2" s="7"/>
      <c r="B2" s="4" t="s">
        <v>66</v>
      </c>
      <c r="C2" s="4" t="s">
        <v>67</v>
      </c>
      <c r="D2" s="4" t="s">
        <v>11</v>
      </c>
      <c r="E2" s="4"/>
      <c r="F2" s="4">
        <v>7</v>
      </c>
      <c r="G2" s="4">
        <v>188</v>
      </c>
      <c r="H2" s="4">
        <v>60</v>
      </c>
      <c r="I2" s="4">
        <v>319</v>
      </c>
      <c r="J2" s="4">
        <v>75</v>
      </c>
      <c r="K2" s="4">
        <v>319</v>
      </c>
      <c r="L2" s="4">
        <v>26</v>
      </c>
      <c r="M2" s="4">
        <v>224</v>
      </c>
      <c r="N2" s="4"/>
      <c r="O2" s="4">
        <v>142</v>
      </c>
      <c r="P2" s="4">
        <v>13</v>
      </c>
      <c r="Q2" s="4"/>
      <c r="R2" s="4">
        <v>1373</v>
      </c>
      <c r="S2" s="6">
        <v>49.95</v>
      </c>
      <c r="T2" s="8">
        <f>S2/2.35</f>
        <v>21.25531914893617</v>
      </c>
    </row>
    <row r="3" spans="1:20" ht="57" customHeight="1" x14ac:dyDescent="0.25">
      <c r="A3" s="7"/>
      <c r="B3" s="4" t="s">
        <v>68</v>
      </c>
      <c r="C3" s="4" t="s">
        <v>69</v>
      </c>
      <c r="D3" s="4" t="s">
        <v>11</v>
      </c>
      <c r="E3" s="4"/>
      <c r="F3" s="4">
        <v>11</v>
      </c>
      <c r="G3" s="4">
        <v>38</v>
      </c>
      <c r="H3" s="4">
        <v>71</v>
      </c>
      <c r="I3" s="4">
        <v>47</v>
      </c>
      <c r="J3" s="4">
        <v>108</v>
      </c>
      <c r="K3" s="4">
        <v>89</v>
      </c>
      <c r="L3" s="4">
        <v>51</v>
      </c>
      <c r="M3" s="4">
        <v>64</v>
      </c>
      <c r="N3" s="4">
        <v>44</v>
      </c>
      <c r="O3" s="4">
        <v>16</v>
      </c>
      <c r="P3" s="4">
        <v>14</v>
      </c>
      <c r="Q3" s="4"/>
      <c r="R3" s="4">
        <v>553</v>
      </c>
      <c r="S3" s="6">
        <v>54.95</v>
      </c>
      <c r="T3" s="8">
        <f t="shared" ref="T3:T50" si="0">S3/2.35</f>
        <v>23.382978723404257</v>
      </c>
    </row>
    <row r="4" spans="1:20" ht="57" customHeight="1" x14ac:dyDescent="0.25">
      <c r="A4" s="7"/>
      <c r="B4" s="4" t="s">
        <v>70</v>
      </c>
      <c r="C4" s="4" t="s">
        <v>71</v>
      </c>
      <c r="D4" s="4" t="s">
        <v>11</v>
      </c>
      <c r="E4" s="4"/>
      <c r="F4" s="4">
        <v>3</v>
      </c>
      <c r="G4" s="4"/>
      <c r="H4" s="4">
        <v>20</v>
      </c>
      <c r="I4" s="4">
        <v>5</v>
      </c>
      <c r="J4" s="4">
        <v>40</v>
      </c>
      <c r="K4" s="4">
        <v>32</v>
      </c>
      <c r="L4" s="4">
        <v>22</v>
      </c>
      <c r="M4" s="4">
        <v>18</v>
      </c>
      <c r="N4" s="4">
        <v>6</v>
      </c>
      <c r="O4" s="4">
        <v>5</v>
      </c>
      <c r="P4" s="4">
        <v>5</v>
      </c>
      <c r="Q4" s="4">
        <v>10</v>
      </c>
      <c r="R4" s="4">
        <v>166</v>
      </c>
      <c r="S4" s="6">
        <v>89.95</v>
      </c>
      <c r="T4" s="8">
        <f t="shared" si="0"/>
        <v>38.276595744680854</v>
      </c>
    </row>
    <row r="5" spans="1:20" ht="57" customHeight="1" x14ac:dyDescent="0.25">
      <c r="A5" s="7"/>
      <c r="B5" s="4" t="s">
        <v>72</v>
      </c>
      <c r="C5" s="4" t="s">
        <v>73</v>
      </c>
      <c r="D5" s="4" t="s">
        <v>11</v>
      </c>
      <c r="E5" s="4"/>
      <c r="F5" s="4">
        <v>2</v>
      </c>
      <c r="G5" s="4"/>
      <c r="H5" s="4">
        <v>10</v>
      </c>
      <c r="I5" s="4">
        <v>4</v>
      </c>
      <c r="J5" s="4">
        <v>25</v>
      </c>
      <c r="K5" s="4">
        <v>10</v>
      </c>
      <c r="L5" s="4">
        <v>5</v>
      </c>
      <c r="M5" s="4">
        <v>3</v>
      </c>
      <c r="N5" s="4">
        <v>6</v>
      </c>
      <c r="O5" s="4">
        <v>5</v>
      </c>
      <c r="P5" s="4">
        <v>2</v>
      </c>
      <c r="Q5" s="4"/>
      <c r="R5" s="4">
        <v>72</v>
      </c>
      <c r="S5" s="6">
        <v>89.95</v>
      </c>
      <c r="T5" s="8">
        <f t="shared" si="0"/>
        <v>38.276595744680854</v>
      </c>
    </row>
    <row r="6" spans="1:20" ht="57" customHeight="1" x14ac:dyDescent="0.25">
      <c r="A6" s="7"/>
      <c r="B6" s="4" t="s">
        <v>74</v>
      </c>
      <c r="C6" s="4" t="s">
        <v>75</v>
      </c>
      <c r="D6" s="4" t="s">
        <v>12</v>
      </c>
      <c r="E6" s="4"/>
      <c r="F6" s="4">
        <v>48</v>
      </c>
      <c r="G6" s="4">
        <v>40</v>
      </c>
      <c r="H6" s="4">
        <v>121</v>
      </c>
      <c r="I6" s="4">
        <v>47</v>
      </c>
      <c r="J6" s="4">
        <v>173</v>
      </c>
      <c r="K6" s="4">
        <v>112</v>
      </c>
      <c r="L6" s="4">
        <v>104</v>
      </c>
      <c r="M6" s="4">
        <v>94</v>
      </c>
      <c r="N6" s="4">
        <v>71</v>
      </c>
      <c r="O6" s="4">
        <v>22</v>
      </c>
      <c r="P6" s="4">
        <v>69</v>
      </c>
      <c r="Q6" s="4"/>
      <c r="R6" s="4">
        <v>901</v>
      </c>
      <c r="S6" s="6">
        <v>89.95</v>
      </c>
      <c r="T6" s="8">
        <f t="shared" si="0"/>
        <v>38.276595744680854</v>
      </c>
    </row>
    <row r="7" spans="1:20" ht="57" customHeight="1" x14ac:dyDescent="0.25">
      <c r="A7" s="7"/>
      <c r="B7" s="4" t="s">
        <v>76</v>
      </c>
      <c r="C7" s="4" t="s">
        <v>77</v>
      </c>
      <c r="D7" s="4" t="s">
        <v>12</v>
      </c>
      <c r="E7" s="4"/>
      <c r="F7" s="4">
        <v>1</v>
      </c>
      <c r="G7" s="4">
        <v>12</v>
      </c>
      <c r="H7" s="4">
        <v>3</v>
      </c>
      <c r="I7" s="4">
        <v>26</v>
      </c>
      <c r="J7" s="4">
        <v>25</v>
      </c>
      <c r="K7" s="4">
        <v>59</v>
      </c>
      <c r="L7" s="4">
        <v>5</v>
      </c>
      <c r="M7" s="4">
        <v>39</v>
      </c>
      <c r="N7" s="4">
        <v>4</v>
      </c>
      <c r="O7" s="4">
        <v>7</v>
      </c>
      <c r="P7" s="4"/>
      <c r="Q7" s="4"/>
      <c r="R7" s="4">
        <v>181</v>
      </c>
      <c r="S7" s="6">
        <v>89.95</v>
      </c>
      <c r="T7" s="8">
        <f t="shared" si="0"/>
        <v>38.276595744680854</v>
      </c>
    </row>
    <row r="8" spans="1:20" ht="57" customHeight="1" x14ac:dyDescent="0.25">
      <c r="A8" s="7"/>
      <c r="B8" s="4" t="s">
        <v>78</v>
      </c>
      <c r="C8" s="4" t="s">
        <v>79</v>
      </c>
      <c r="D8" s="4" t="s">
        <v>12</v>
      </c>
      <c r="E8" s="4"/>
      <c r="F8" s="4">
        <v>15</v>
      </c>
      <c r="G8" s="4">
        <v>33</v>
      </c>
      <c r="H8" s="4">
        <v>61</v>
      </c>
      <c r="I8" s="4">
        <v>36</v>
      </c>
      <c r="J8" s="4">
        <v>90</v>
      </c>
      <c r="K8" s="4">
        <v>106</v>
      </c>
      <c r="L8" s="4">
        <v>72</v>
      </c>
      <c r="M8" s="4">
        <v>75</v>
      </c>
      <c r="N8" s="4">
        <v>51</v>
      </c>
      <c r="O8" s="4">
        <v>14</v>
      </c>
      <c r="P8" s="4">
        <v>23</v>
      </c>
      <c r="Q8" s="4"/>
      <c r="R8" s="4">
        <v>576</v>
      </c>
      <c r="S8" s="6">
        <v>110</v>
      </c>
      <c r="T8" s="8">
        <f t="shared" si="0"/>
        <v>46.808510638297868</v>
      </c>
    </row>
    <row r="9" spans="1:20" ht="57" customHeight="1" x14ac:dyDescent="0.25">
      <c r="A9" s="7"/>
      <c r="B9" s="4" t="s">
        <v>80</v>
      </c>
      <c r="C9" s="4" t="s">
        <v>81</v>
      </c>
      <c r="D9" s="4" t="s">
        <v>11</v>
      </c>
      <c r="E9" s="4"/>
      <c r="F9" s="4">
        <v>5</v>
      </c>
      <c r="G9" s="4">
        <v>22</v>
      </c>
      <c r="H9" s="4">
        <v>48</v>
      </c>
      <c r="I9" s="4">
        <v>24</v>
      </c>
      <c r="J9" s="4">
        <v>73</v>
      </c>
      <c r="K9" s="4">
        <v>61</v>
      </c>
      <c r="L9" s="4">
        <v>37</v>
      </c>
      <c r="M9" s="4">
        <v>44</v>
      </c>
      <c r="N9" s="4">
        <v>26</v>
      </c>
      <c r="O9" s="4">
        <v>11</v>
      </c>
      <c r="P9" s="4">
        <v>10</v>
      </c>
      <c r="Q9" s="4"/>
      <c r="R9" s="4">
        <v>361</v>
      </c>
      <c r="S9" s="6">
        <v>99.95</v>
      </c>
      <c r="T9" s="8">
        <f t="shared" si="0"/>
        <v>42.531914893617021</v>
      </c>
    </row>
    <row r="10" spans="1:20" ht="57" customHeight="1" x14ac:dyDescent="0.25">
      <c r="A10" s="7"/>
      <c r="B10" s="4" t="s">
        <v>82</v>
      </c>
      <c r="C10" s="4" t="s">
        <v>83</v>
      </c>
      <c r="D10" s="4" t="s">
        <v>11</v>
      </c>
      <c r="E10" s="4"/>
      <c r="F10" s="4">
        <v>1</v>
      </c>
      <c r="G10" s="4">
        <v>1</v>
      </c>
      <c r="H10" s="4">
        <v>24</v>
      </c>
      <c r="I10" s="4">
        <v>4</v>
      </c>
      <c r="J10" s="4">
        <v>42</v>
      </c>
      <c r="K10" s="4">
        <v>36</v>
      </c>
      <c r="L10" s="4">
        <v>15</v>
      </c>
      <c r="M10" s="4">
        <v>31</v>
      </c>
      <c r="N10" s="4">
        <v>19</v>
      </c>
      <c r="O10" s="4">
        <v>4</v>
      </c>
      <c r="P10" s="4">
        <v>13</v>
      </c>
      <c r="Q10" s="4"/>
      <c r="R10" s="4">
        <v>190</v>
      </c>
      <c r="S10" s="6">
        <v>99.95</v>
      </c>
      <c r="T10" s="8">
        <f t="shared" si="0"/>
        <v>42.531914893617021</v>
      </c>
    </row>
    <row r="11" spans="1:20" ht="57" customHeight="1" x14ac:dyDescent="0.25">
      <c r="A11" s="7"/>
      <c r="B11" s="4" t="s">
        <v>84</v>
      </c>
      <c r="C11" s="4" t="s">
        <v>85</v>
      </c>
      <c r="D11" s="4" t="s">
        <v>11</v>
      </c>
      <c r="E11" s="4"/>
      <c r="F11" s="4">
        <v>3</v>
      </c>
      <c r="G11" s="4">
        <v>27</v>
      </c>
      <c r="H11" s="4">
        <v>50</v>
      </c>
      <c r="I11" s="4">
        <v>28</v>
      </c>
      <c r="J11" s="4">
        <v>78</v>
      </c>
      <c r="K11" s="4">
        <v>48</v>
      </c>
      <c r="L11" s="4">
        <v>34</v>
      </c>
      <c r="M11" s="4">
        <v>41</v>
      </c>
      <c r="N11" s="4">
        <v>27</v>
      </c>
      <c r="O11" s="4">
        <v>8</v>
      </c>
      <c r="P11" s="4">
        <v>14</v>
      </c>
      <c r="Q11" s="4"/>
      <c r="R11" s="4">
        <v>358</v>
      </c>
      <c r="S11" s="6">
        <v>99.95</v>
      </c>
      <c r="T11" s="8">
        <f t="shared" si="0"/>
        <v>42.531914893617021</v>
      </c>
    </row>
    <row r="12" spans="1:20" ht="57" customHeight="1" x14ac:dyDescent="0.25">
      <c r="A12" s="7"/>
      <c r="B12" s="4" t="s">
        <v>86</v>
      </c>
      <c r="C12" s="4" t="s">
        <v>87</v>
      </c>
      <c r="D12" s="4" t="s">
        <v>11</v>
      </c>
      <c r="E12" s="4"/>
      <c r="F12" s="4"/>
      <c r="G12" s="4">
        <v>19</v>
      </c>
      <c r="H12" s="4">
        <v>37</v>
      </c>
      <c r="I12" s="4">
        <v>20</v>
      </c>
      <c r="J12" s="4">
        <v>56</v>
      </c>
      <c r="K12" s="4">
        <v>44</v>
      </c>
      <c r="L12" s="4">
        <v>18</v>
      </c>
      <c r="M12" s="4">
        <v>35</v>
      </c>
      <c r="N12" s="4">
        <v>20</v>
      </c>
      <c r="O12" s="4">
        <v>5</v>
      </c>
      <c r="P12" s="4">
        <v>11</v>
      </c>
      <c r="Q12" s="4"/>
      <c r="R12" s="4">
        <v>265</v>
      </c>
      <c r="S12" s="6">
        <v>99.95</v>
      </c>
      <c r="T12" s="8">
        <f t="shared" si="0"/>
        <v>42.531914893617021</v>
      </c>
    </row>
    <row r="13" spans="1:20" ht="57" customHeight="1" x14ac:dyDescent="0.25">
      <c r="A13" s="7"/>
      <c r="B13" s="4" t="s">
        <v>88</v>
      </c>
      <c r="C13" s="4" t="s">
        <v>89</v>
      </c>
      <c r="D13" s="4" t="s">
        <v>11</v>
      </c>
      <c r="E13" s="4"/>
      <c r="F13" s="4"/>
      <c r="G13" s="4">
        <v>38</v>
      </c>
      <c r="H13" s="4">
        <v>72</v>
      </c>
      <c r="I13" s="4">
        <v>53</v>
      </c>
      <c r="J13" s="4">
        <v>109</v>
      </c>
      <c r="K13" s="4">
        <v>126</v>
      </c>
      <c r="L13" s="4">
        <v>57</v>
      </c>
      <c r="M13" s="4">
        <v>82</v>
      </c>
      <c r="N13" s="4">
        <v>31</v>
      </c>
      <c r="O13" s="4">
        <v>26</v>
      </c>
      <c r="P13" s="4">
        <v>3</v>
      </c>
      <c r="Q13" s="4"/>
      <c r="R13" s="4">
        <v>597</v>
      </c>
      <c r="S13" s="6">
        <v>99.95</v>
      </c>
      <c r="T13" s="8">
        <f t="shared" si="0"/>
        <v>42.531914893617021</v>
      </c>
    </row>
    <row r="14" spans="1:20" ht="57" customHeight="1" x14ac:dyDescent="0.25">
      <c r="A14" s="7"/>
      <c r="B14" s="4" t="s">
        <v>90</v>
      </c>
      <c r="C14" s="4" t="s">
        <v>91</v>
      </c>
      <c r="D14" s="4" t="s">
        <v>12</v>
      </c>
      <c r="E14" s="4"/>
      <c r="F14" s="4">
        <v>24</v>
      </c>
      <c r="G14" s="4">
        <v>171</v>
      </c>
      <c r="H14" s="4">
        <v>247</v>
      </c>
      <c r="I14" s="4">
        <v>206</v>
      </c>
      <c r="J14" s="4">
        <v>342</v>
      </c>
      <c r="K14" s="4">
        <v>302</v>
      </c>
      <c r="L14" s="4">
        <v>132</v>
      </c>
      <c r="M14" s="4">
        <v>189</v>
      </c>
      <c r="N14" s="4">
        <v>107</v>
      </c>
      <c r="O14" s="4">
        <v>39</v>
      </c>
      <c r="P14" s="4">
        <v>43</v>
      </c>
      <c r="Q14" s="4"/>
      <c r="R14" s="4">
        <v>1802</v>
      </c>
      <c r="S14" s="6">
        <v>110</v>
      </c>
      <c r="T14" s="8">
        <f t="shared" si="0"/>
        <v>46.808510638297868</v>
      </c>
    </row>
    <row r="15" spans="1:20" ht="57" customHeight="1" x14ac:dyDescent="0.25">
      <c r="A15" s="7"/>
      <c r="B15" s="4" t="s">
        <v>92</v>
      </c>
      <c r="C15" s="4" t="s">
        <v>93</v>
      </c>
      <c r="D15" s="4" t="s">
        <v>12</v>
      </c>
      <c r="E15" s="4"/>
      <c r="F15" s="4">
        <v>9</v>
      </c>
      <c r="G15" s="4">
        <v>18</v>
      </c>
      <c r="H15" s="4">
        <v>25</v>
      </c>
      <c r="I15" s="4">
        <v>19</v>
      </c>
      <c r="J15" s="4">
        <v>58</v>
      </c>
      <c r="K15" s="4">
        <v>61</v>
      </c>
      <c r="L15" s="4">
        <v>30</v>
      </c>
      <c r="M15" s="4">
        <v>46</v>
      </c>
      <c r="N15" s="4">
        <v>32</v>
      </c>
      <c r="O15" s="4">
        <v>2</v>
      </c>
      <c r="P15" s="4">
        <v>12</v>
      </c>
      <c r="Q15" s="4"/>
      <c r="R15" s="4">
        <v>312</v>
      </c>
      <c r="S15" s="6">
        <v>110</v>
      </c>
      <c r="T15" s="8">
        <f t="shared" si="0"/>
        <v>46.808510638297868</v>
      </c>
    </row>
    <row r="16" spans="1:20" ht="57" customHeight="1" x14ac:dyDescent="0.25">
      <c r="A16" s="7"/>
      <c r="B16" s="4" t="s">
        <v>94</v>
      </c>
      <c r="C16" s="4" t="s">
        <v>95</v>
      </c>
      <c r="D16" s="4" t="s">
        <v>12</v>
      </c>
      <c r="E16" s="4"/>
      <c r="F16" s="4">
        <v>6</v>
      </c>
      <c r="G16" s="4">
        <v>18</v>
      </c>
      <c r="H16" s="4">
        <v>19</v>
      </c>
      <c r="I16" s="4">
        <v>17</v>
      </c>
      <c r="J16" s="4">
        <v>55</v>
      </c>
      <c r="K16" s="4">
        <v>59</v>
      </c>
      <c r="L16" s="4">
        <v>53</v>
      </c>
      <c r="M16" s="4">
        <v>49</v>
      </c>
      <c r="N16" s="4">
        <v>39</v>
      </c>
      <c r="O16" s="4">
        <v>21</v>
      </c>
      <c r="P16" s="4">
        <v>18</v>
      </c>
      <c r="Q16" s="4"/>
      <c r="R16" s="4">
        <v>354</v>
      </c>
      <c r="S16" s="6">
        <v>110</v>
      </c>
      <c r="T16" s="8">
        <f t="shared" si="0"/>
        <v>46.808510638297868</v>
      </c>
    </row>
    <row r="17" spans="1:20" ht="57" customHeight="1" x14ac:dyDescent="0.25">
      <c r="A17" s="7"/>
      <c r="B17" s="4" t="s">
        <v>96</v>
      </c>
      <c r="C17" s="4" t="s">
        <v>97</v>
      </c>
      <c r="D17" s="4" t="s">
        <v>12</v>
      </c>
      <c r="E17" s="4"/>
      <c r="F17" s="4">
        <v>1</v>
      </c>
      <c r="G17" s="4">
        <v>7</v>
      </c>
      <c r="H17" s="4">
        <v>16</v>
      </c>
      <c r="I17" s="4"/>
      <c r="J17" s="4">
        <v>9</v>
      </c>
      <c r="K17" s="4">
        <v>18</v>
      </c>
      <c r="L17" s="4">
        <v>11</v>
      </c>
      <c r="M17" s="4">
        <v>12</v>
      </c>
      <c r="N17" s="4">
        <v>10</v>
      </c>
      <c r="O17" s="4">
        <v>9</v>
      </c>
      <c r="P17" s="4">
        <v>8</v>
      </c>
      <c r="Q17" s="4"/>
      <c r="R17" s="4">
        <v>101</v>
      </c>
      <c r="S17" s="6">
        <v>110</v>
      </c>
      <c r="T17" s="8">
        <f t="shared" si="0"/>
        <v>46.808510638297868</v>
      </c>
    </row>
    <row r="18" spans="1:20" ht="57" customHeight="1" x14ac:dyDescent="0.25">
      <c r="A18" s="7"/>
      <c r="B18" s="4" t="s">
        <v>98</v>
      </c>
      <c r="C18" s="4" t="s">
        <v>99</v>
      </c>
      <c r="D18" s="4" t="s">
        <v>12</v>
      </c>
      <c r="E18" s="4"/>
      <c r="F18" s="4">
        <v>4</v>
      </c>
      <c r="G18" s="4">
        <v>27</v>
      </c>
      <c r="H18" s="4">
        <v>51</v>
      </c>
      <c r="I18" s="4">
        <v>34</v>
      </c>
      <c r="J18" s="4">
        <v>79</v>
      </c>
      <c r="K18" s="4">
        <v>70</v>
      </c>
      <c r="L18" s="4">
        <v>52</v>
      </c>
      <c r="M18" s="4">
        <v>58</v>
      </c>
      <c r="N18" s="4">
        <v>42</v>
      </c>
      <c r="O18" s="4">
        <v>11</v>
      </c>
      <c r="P18" s="4">
        <v>10</v>
      </c>
      <c r="Q18" s="4"/>
      <c r="R18" s="4">
        <v>438</v>
      </c>
      <c r="S18" s="6">
        <v>110</v>
      </c>
      <c r="T18" s="8">
        <f t="shared" si="0"/>
        <v>46.808510638297868</v>
      </c>
    </row>
    <row r="19" spans="1:20" ht="57" customHeight="1" x14ac:dyDescent="0.25">
      <c r="A19" s="7"/>
      <c r="B19" s="4" t="s">
        <v>100</v>
      </c>
      <c r="C19" s="4" t="s">
        <v>101</v>
      </c>
      <c r="D19" s="4" t="s">
        <v>11</v>
      </c>
      <c r="E19" s="4"/>
      <c r="F19" s="4">
        <v>15</v>
      </c>
      <c r="G19" s="4">
        <v>33</v>
      </c>
      <c r="H19" s="4">
        <v>37</v>
      </c>
      <c r="I19" s="4">
        <v>11</v>
      </c>
      <c r="J19" s="4">
        <v>67</v>
      </c>
      <c r="K19" s="4">
        <v>68</v>
      </c>
      <c r="L19" s="4">
        <v>34</v>
      </c>
      <c r="M19" s="4">
        <v>47</v>
      </c>
      <c r="N19" s="4">
        <v>35</v>
      </c>
      <c r="O19" s="4">
        <v>1</v>
      </c>
      <c r="P19" s="4"/>
      <c r="Q19" s="4"/>
      <c r="R19" s="4">
        <v>348</v>
      </c>
      <c r="S19" s="6">
        <v>54.95</v>
      </c>
      <c r="T19" s="8">
        <f t="shared" si="0"/>
        <v>23.382978723404257</v>
      </c>
    </row>
    <row r="20" spans="1:20" ht="57" customHeight="1" x14ac:dyDescent="0.25">
      <c r="A20" s="7"/>
      <c r="B20" s="4" t="s">
        <v>102</v>
      </c>
      <c r="C20" s="4" t="s">
        <v>103</v>
      </c>
      <c r="D20" s="4" t="s">
        <v>11</v>
      </c>
      <c r="E20" s="4"/>
      <c r="F20" s="4">
        <v>2</v>
      </c>
      <c r="G20" s="4">
        <v>19</v>
      </c>
      <c r="H20" s="4">
        <v>19</v>
      </c>
      <c r="I20" s="4">
        <v>15</v>
      </c>
      <c r="J20" s="4">
        <v>49</v>
      </c>
      <c r="K20" s="4">
        <v>34</v>
      </c>
      <c r="L20" s="4">
        <v>11</v>
      </c>
      <c r="M20" s="4">
        <v>37</v>
      </c>
      <c r="N20" s="4">
        <v>29</v>
      </c>
      <c r="O20" s="4">
        <v>10</v>
      </c>
      <c r="P20" s="4">
        <v>2</v>
      </c>
      <c r="Q20" s="4"/>
      <c r="R20" s="4">
        <v>227</v>
      </c>
      <c r="S20" s="6">
        <v>54.95</v>
      </c>
      <c r="T20" s="8">
        <f t="shared" si="0"/>
        <v>23.382978723404257</v>
      </c>
    </row>
    <row r="21" spans="1:20" ht="57" customHeight="1" x14ac:dyDescent="0.25">
      <c r="A21" s="7"/>
      <c r="B21" s="4" t="s">
        <v>104</v>
      </c>
      <c r="C21" s="4" t="s">
        <v>105</v>
      </c>
      <c r="D21" s="4" t="s">
        <v>11</v>
      </c>
      <c r="E21" s="4"/>
      <c r="F21" s="4">
        <v>13</v>
      </c>
      <c r="G21" s="4">
        <v>15</v>
      </c>
      <c r="H21" s="4">
        <v>35</v>
      </c>
      <c r="I21" s="4">
        <v>15</v>
      </c>
      <c r="J21" s="4">
        <v>55</v>
      </c>
      <c r="K21" s="4">
        <v>55</v>
      </c>
      <c r="L21" s="4">
        <v>32</v>
      </c>
      <c r="M21" s="4">
        <v>29</v>
      </c>
      <c r="N21" s="4">
        <v>33</v>
      </c>
      <c r="O21" s="4">
        <v>15</v>
      </c>
      <c r="P21" s="4">
        <v>17</v>
      </c>
      <c r="Q21" s="4"/>
      <c r="R21" s="4">
        <v>314</v>
      </c>
      <c r="S21" s="6">
        <v>59.95</v>
      </c>
      <c r="T21" s="8">
        <f t="shared" si="0"/>
        <v>25.51063829787234</v>
      </c>
    </row>
    <row r="22" spans="1:20" ht="57" customHeight="1" x14ac:dyDescent="0.25">
      <c r="A22" s="7"/>
      <c r="B22" s="4" t="s">
        <v>106</v>
      </c>
      <c r="C22" s="4" t="s">
        <v>107</v>
      </c>
      <c r="D22" s="4" t="s">
        <v>11</v>
      </c>
      <c r="E22" s="4"/>
      <c r="F22" s="4">
        <v>5</v>
      </c>
      <c r="G22" s="4">
        <v>14</v>
      </c>
      <c r="H22" s="4">
        <v>43</v>
      </c>
      <c r="I22" s="4">
        <v>22</v>
      </c>
      <c r="J22" s="4">
        <v>71</v>
      </c>
      <c r="K22" s="4">
        <v>66</v>
      </c>
      <c r="L22" s="4">
        <v>32</v>
      </c>
      <c r="M22" s="4">
        <v>45</v>
      </c>
      <c r="N22" s="4">
        <v>29</v>
      </c>
      <c r="O22" s="4">
        <v>6</v>
      </c>
      <c r="P22" s="4">
        <v>4</v>
      </c>
      <c r="Q22" s="4"/>
      <c r="R22" s="4">
        <v>337</v>
      </c>
      <c r="S22" s="6">
        <v>59.95</v>
      </c>
      <c r="T22" s="8">
        <f t="shared" si="0"/>
        <v>25.51063829787234</v>
      </c>
    </row>
    <row r="23" spans="1:20" ht="57" customHeight="1" x14ac:dyDescent="0.25">
      <c r="A23" s="7"/>
      <c r="B23" s="4" t="s">
        <v>108</v>
      </c>
      <c r="C23" s="4" t="s">
        <v>109</v>
      </c>
      <c r="D23" s="4" t="s">
        <v>11</v>
      </c>
      <c r="E23" s="4"/>
      <c r="F23" s="4">
        <v>6</v>
      </c>
      <c r="G23" s="4">
        <v>24</v>
      </c>
      <c r="H23" s="4">
        <v>41</v>
      </c>
      <c r="I23" s="4">
        <v>37</v>
      </c>
      <c r="J23" s="4">
        <v>91</v>
      </c>
      <c r="K23" s="4">
        <v>75</v>
      </c>
      <c r="L23" s="4">
        <v>59</v>
      </c>
      <c r="M23" s="4">
        <v>44</v>
      </c>
      <c r="N23" s="4">
        <v>40</v>
      </c>
      <c r="O23" s="4">
        <v>9</v>
      </c>
      <c r="P23" s="4">
        <v>13</v>
      </c>
      <c r="Q23" s="4"/>
      <c r="R23" s="4">
        <v>439</v>
      </c>
      <c r="S23" s="6">
        <v>59.95</v>
      </c>
      <c r="T23" s="8">
        <f t="shared" si="0"/>
        <v>25.51063829787234</v>
      </c>
    </row>
    <row r="24" spans="1:20" ht="57" customHeight="1" x14ac:dyDescent="0.25">
      <c r="A24" s="7"/>
      <c r="B24" s="4" t="s">
        <v>110</v>
      </c>
      <c r="C24" s="4" t="s">
        <v>111</v>
      </c>
      <c r="D24" s="4" t="s">
        <v>11</v>
      </c>
      <c r="E24" s="4">
        <v>8</v>
      </c>
      <c r="F24" s="4">
        <v>33</v>
      </c>
      <c r="G24" s="4">
        <v>148</v>
      </c>
      <c r="H24" s="4">
        <v>267</v>
      </c>
      <c r="I24" s="4">
        <v>89</v>
      </c>
      <c r="J24" s="4">
        <v>372</v>
      </c>
      <c r="K24" s="4">
        <v>293</v>
      </c>
      <c r="L24" s="4">
        <v>134</v>
      </c>
      <c r="M24" s="4">
        <v>249</v>
      </c>
      <c r="N24" s="4">
        <v>146</v>
      </c>
      <c r="O24" s="4">
        <v>26</v>
      </c>
      <c r="P24" s="4">
        <v>42</v>
      </c>
      <c r="Q24" s="4"/>
      <c r="R24" s="4">
        <v>1807</v>
      </c>
      <c r="S24" s="6">
        <v>59.95</v>
      </c>
      <c r="T24" s="8">
        <f t="shared" si="0"/>
        <v>25.51063829787234</v>
      </c>
    </row>
    <row r="25" spans="1:20" ht="57" customHeight="1" x14ac:dyDescent="0.25">
      <c r="A25" s="7"/>
      <c r="B25" s="4" t="s">
        <v>112</v>
      </c>
      <c r="C25" s="4" t="s">
        <v>113</v>
      </c>
      <c r="D25" s="4" t="s">
        <v>11</v>
      </c>
      <c r="E25" s="4"/>
      <c r="F25" s="4">
        <v>15</v>
      </c>
      <c r="G25" s="4">
        <v>68</v>
      </c>
      <c r="H25" s="4">
        <v>130</v>
      </c>
      <c r="I25" s="4">
        <v>93</v>
      </c>
      <c r="J25" s="4">
        <v>203</v>
      </c>
      <c r="K25" s="4">
        <v>183</v>
      </c>
      <c r="L25" s="4">
        <v>113</v>
      </c>
      <c r="M25" s="4">
        <v>147</v>
      </c>
      <c r="N25" s="4">
        <v>97</v>
      </c>
      <c r="O25" s="4">
        <v>37</v>
      </c>
      <c r="P25" s="4">
        <v>38</v>
      </c>
      <c r="Q25" s="4"/>
      <c r="R25" s="4">
        <v>1124</v>
      </c>
      <c r="S25" s="6">
        <v>69.95</v>
      </c>
      <c r="T25" s="8">
        <f t="shared" si="0"/>
        <v>29.76595744680851</v>
      </c>
    </row>
    <row r="26" spans="1:20" ht="57" customHeight="1" x14ac:dyDescent="0.25">
      <c r="A26" s="7"/>
      <c r="B26" s="4" t="s">
        <v>114</v>
      </c>
      <c r="C26" s="4" t="s">
        <v>115</v>
      </c>
      <c r="D26" s="4" t="s">
        <v>11</v>
      </c>
      <c r="E26" s="4"/>
      <c r="F26" s="4">
        <v>8</v>
      </c>
      <c r="G26" s="4">
        <v>37</v>
      </c>
      <c r="H26" s="4">
        <v>57</v>
      </c>
      <c r="I26" s="4">
        <v>37</v>
      </c>
      <c r="J26" s="4">
        <v>101</v>
      </c>
      <c r="K26" s="4">
        <v>92</v>
      </c>
      <c r="L26" s="4">
        <v>64</v>
      </c>
      <c r="M26" s="4">
        <v>73</v>
      </c>
      <c r="N26" s="4">
        <v>34</v>
      </c>
      <c r="O26" s="4">
        <v>9</v>
      </c>
      <c r="P26" s="4">
        <v>9</v>
      </c>
      <c r="Q26" s="4"/>
      <c r="R26" s="4">
        <v>521</v>
      </c>
      <c r="S26" s="6">
        <v>69.95</v>
      </c>
      <c r="T26" s="8">
        <f t="shared" si="0"/>
        <v>29.76595744680851</v>
      </c>
    </row>
    <row r="27" spans="1:20" ht="57" customHeight="1" x14ac:dyDescent="0.25">
      <c r="A27" s="7"/>
      <c r="B27" s="4" t="s">
        <v>116</v>
      </c>
      <c r="C27" s="4" t="s">
        <v>117</v>
      </c>
      <c r="D27" s="4" t="s">
        <v>11</v>
      </c>
      <c r="E27" s="4"/>
      <c r="F27" s="4">
        <v>1</v>
      </c>
      <c r="G27" s="4">
        <v>30</v>
      </c>
      <c r="H27" s="4">
        <v>61</v>
      </c>
      <c r="I27" s="4">
        <v>32</v>
      </c>
      <c r="J27" s="4">
        <v>110</v>
      </c>
      <c r="K27" s="4">
        <v>82</v>
      </c>
      <c r="L27" s="4">
        <v>45</v>
      </c>
      <c r="M27" s="4">
        <v>64</v>
      </c>
      <c r="N27" s="4">
        <v>40</v>
      </c>
      <c r="O27" s="4">
        <v>4</v>
      </c>
      <c r="P27" s="4">
        <v>9</v>
      </c>
      <c r="Q27" s="4"/>
      <c r="R27" s="4">
        <v>478</v>
      </c>
      <c r="S27" s="6">
        <v>69.95</v>
      </c>
      <c r="T27" s="8">
        <f t="shared" si="0"/>
        <v>29.76595744680851</v>
      </c>
    </row>
    <row r="28" spans="1:20" ht="57" customHeight="1" x14ac:dyDescent="0.25">
      <c r="A28" s="7"/>
      <c r="B28" s="4" t="s">
        <v>118</v>
      </c>
      <c r="C28" s="4" t="s">
        <v>119</v>
      </c>
      <c r="D28" s="4" t="s">
        <v>11</v>
      </c>
      <c r="E28" s="4"/>
      <c r="F28" s="4">
        <v>19</v>
      </c>
      <c r="G28" s="4">
        <v>57</v>
      </c>
      <c r="H28" s="4">
        <v>121</v>
      </c>
      <c r="I28" s="4">
        <v>70</v>
      </c>
      <c r="J28" s="4">
        <v>216</v>
      </c>
      <c r="K28" s="4">
        <v>185</v>
      </c>
      <c r="L28" s="4">
        <v>105</v>
      </c>
      <c r="M28" s="4">
        <v>123</v>
      </c>
      <c r="N28" s="4">
        <v>87</v>
      </c>
      <c r="O28" s="4">
        <v>26</v>
      </c>
      <c r="P28" s="4">
        <v>29</v>
      </c>
      <c r="Q28" s="4"/>
      <c r="R28" s="4">
        <v>1038</v>
      </c>
      <c r="S28" s="6">
        <v>79.95</v>
      </c>
      <c r="T28" s="8">
        <f t="shared" si="0"/>
        <v>34.021276595744681</v>
      </c>
    </row>
    <row r="29" spans="1:20" ht="57" customHeight="1" x14ac:dyDescent="0.25">
      <c r="A29" s="7"/>
      <c r="B29" s="4" t="s">
        <v>120</v>
      </c>
      <c r="C29" s="4" t="s">
        <v>121</v>
      </c>
      <c r="D29" s="4" t="s">
        <v>11</v>
      </c>
      <c r="E29" s="4"/>
      <c r="F29" s="4">
        <v>17</v>
      </c>
      <c r="G29" s="4">
        <v>37</v>
      </c>
      <c r="H29" s="4">
        <v>100</v>
      </c>
      <c r="I29" s="4">
        <v>60</v>
      </c>
      <c r="J29" s="4">
        <v>149</v>
      </c>
      <c r="K29" s="4">
        <v>130</v>
      </c>
      <c r="L29" s="4">
        <v>84</v>
      </c>
      <c r="M29" s="4">
        <v>92</v>
      </c>
      <c r="N29" s="4">
        <v>64</v>
      </c>
      <c r="O29" s="4">
        <v>25</v>
      </c>
      <c r="P29" s="4">
        <v>21</v>
      </c>
      <c r="Q29" s="4"/>
      <c r="R29" s="4">
        <v>779</v>
      </c>
      <c r="S29" s="6">
        <v>79.95</v>
      </c>
      <c r="T29" s="8">
        <f t="shared" si="0"/>
        <v>34.021276595744681</v>
      </c>
    </row>
    <row r="30" spans="1:20" ht="57" customHeight="1" x14ac:dyDescent="0.25">
      <c r="A30" s="7"/>
      <c r="B30" s="4" t="s">
        <v>122</v>
      </c>
      <c r="C30" s="4" t="s">
        <v>123</v>
      </c>
      <c r="D30" s="4" t="s">
        <v>11</v>
      </c>
      <c r="E30" s="4"/>
      <c r="F30" s="4">
        <v>19</v>
      </c>
      <c r="G30" s="4">
        <v>43</v>
      </c>
      <c r="H30" s="4">
        <v>100</v>
      </c>
      <c r="I30" s="4">
        <v>57</v>
      </c>
      <c r="J30" s="4">
        <v>170</v>
      </c>
      <c r="K30" s="4">
        <v>139</v>
      </c>
      <c r="L30" s="4">
        <v>91</v>
      </c>
      <c r="M30" s="4">
        <v>105</v>
      </c>
      <c r="N30" s="4">
        <v>70</v>
      </c>
      <c r="O30" s="4">
        <v>24</v>
      </c>
      <c r="P30" s="4">
        <v>25</v>
      </c>
      <c r="Q30" s="4"/>
      <c r="R30" s="4">
        <v>843</v>
      </c>
      <c r="S30" s="6">
        <v>79.95</v>
      </c>
      <c r="T30" s="8">
        <f t="shared" si="0"/>
        <v>34.021276595744681</v>
      </c>
    </row>
    <row r="31" spans="1:20" ht="57" customHeight="1" x14ac:dyDescent="0.25">
      <c r="A31" s="7"/>
      <c r="B31" s="4" t="s">
        <v>124</v>
      </c>
      <c r="C31" s="4" t="s">
        <v>125</v>
      </c>
      <c r="D31" s="4" t="s">
        <v>11</v>
      </c>
      <c r="E31" s="4"/>
      <c r="F31" s="4">
        <v>10</v>
      </c>
      <c r="G31" s="4">
        <v>30</v>
      </c>
      <c r="H31" s="4">
        <v>73</v>
      </c>
      <c r="I31" s="4">
        <v>24</v>
      </c>
      <c r="J31" s="4">
        <v>111</v>
      </c>
      <c r="K31" s="4">
        <v>92</v>
      </c>
      <c r="L31" s="4">
        <v>50</v>
      </c>
      <c r="M31" s="4">
        <v>53</v>
      </c>
      <c r="N31" s="4">
        <v>38</v>
      </c>
      <c r="O31" s="4">
        <v>11</v>
      </c>
      <c r="P31" s="4">
        <v>21</v>
      </c>
      <c r="Q31" s="4"/>
      <c r="R31" s="4">
        <v>513</v>
      </c>
      <c r="S31" s="6">
        <v>79.95</v>
      </c>
      <c r="T31" s="8">
        <f t="shared" si="0"/>
        <v>34.021276595744681</v>
      </c>
    </row>
    <row r="32" spans="1:20" ht="57" customHeight="1" x14ac:dyDescent="0.25">
      <c r="A32" s="7"/>
      <c r="B32" s="4" t="s">
        <v>126</v>
      </c>
      <c r="C32" s="4" t="s">
        <v>127</v>
      </c>
      <c r="D32" s="4" t="s">
        <v>11</v>
      </c>
      <c r="E32" s="4"/>
      <c r="F32" s="4">
        <v>9</v>
      </c>
      <c r="G32" s="4">
        <v>44</v>
      </c>
      <c r="H32" s="4">
        <v>104</v>
      </c>
      <c r="I32" s="4">
        <v>56</v>
      </c>
      <c r="J32" s="4">
        <v>174</v>
      </c>
      <c r="K32" s="4">
        <v>145</v>
      </c>
      <c r="L32" s="4">
        <v>55</v>
      </c>
      <c r="M32" s="4">
        <v>81</v>
      </c>
      <c r="N32" s="4">
        <v>50</v>
      </c>
      <c r="O32" s="4">
        <v>21</v>
      </c>
      <c r="P32" s="4">
        <v>20</v>
      </c>
      <c r="Q32" s="4"/>
      <c r="R32" s="4">
        <v>759</v>
      </c>
      <c r="S32" s="6">
        <v>79.95</v>
      </c>
      <c r="T32" s="8">
        <f t="shared" si="0"/>
        <v>34.021276595744681</v>
      </c>
    </row>
    <row r="33" spans="1:20" ht="57" customHeight="1" x14ac:dyDescent="0.25">
      <c r="A33" s="7"/>
      <c r="B33" s="4" t="s">
        <v>128</v>
      </c>
      <c r="C33" s="4" t="s">
        <v>129</v>
      </c>
      <c r="D33" s="4" t="s">
        <v>11</v>
      </c>
      <c r="E33" s="4"/>
      <c r="F33" s="4">
        <v>8</v>
      </c>
      <c r="G33" s="4">
        <v>28</v>
      </c>
      <c r="H33" s="4">
        <v>34</v>
      </c>
      <c r="I33" s="4">
        <v>26</v>
      </c>
      <c r="J33" s="4">
        <v>78</v>
      </c>
      <c r="K33" s="4">
        <v>78</v>
      </c>
      <c r="L33" s="4">
        <v>4</v>
      </c>
      <c r="M33" s="4">
        <v>27</v>
      </c>
      <c r="N33" s="4">
        <v>21</v>
      </c>
      <c r="O33" s="4">
        <v>1</v>
      </c>
      <c r="P33" s="4">
        <v>21</v>
      </c>
      <c r="Q33" s="4"/>
      <c r="R33" s="4">
        <v>326</v>
      </c>
      <c r="S33" s="6">
        <v>99.95</v>
      </c>
      <c r="T33" s="8">
        <f t="shared" si="0"/>
        <v>42.531914893617021</v>
      </c>
    </row>
    <row r="34" spans="1:20" ht="57" customHeight="1" x14ac:dyDescent="0.25">
      <c r="A34" s="7"/>
      <c r="B34" s="4" t="s">
        <v>130</v>
      </c>
      <c r="C34" s="4" t="s">
        <v>131</v>
      </c>
      <c r="D34" s="4" t="s">
        <v>11</v>
      </c>
      <c r="E34" s="4"/>
      <c r="F34" s="4">
        <v>8</v>
      </c>
      <c r="G34" s="4">
        <v>29</v>
      </c>
      <c r="H34" s="4">
        <v>63</v>
      </c>
      <c r="I34" s="4">
        <v>16</v>
      </c>
      <c r="J34" s="4">
        <v>98</v>
      </c>
      <c r="K34" s="4">
        <v>75</v>
      </c>
      <c r="L34" s="4">
        <v>51</v>
      </c>
      <c r="M34" s="4">
        <v>66</v>
      </c>
      <c r="N34" s="4">
        <v>50</v>
      </c>
      <c r="O34" s="4">
        <v>12</v>
      </c>
      <c r="P34" s="4">
        <v>24</v>
      </c>
      <c r="Q34" s="4"/>
      <c r="R34" s="4">
        <v>492</v>
      </c>
      <c r="S34" s="6">
        <v>99.95</v>
      </c>
      <c r="T34" s="8">
        <f t="shared" si="0"/>
        <v>42.531914893617021</v>
      </c>
    </row>
    <row r="35" spans="1:20" ht="57" customHeight="1" x14ac:dyDescent="0.25">
      <c r="A35" s="7"/>
      <c r="B35" s="4" t="s">
        <v>132</v>
      </c>
      <c r="C35" s="4" t="s">
        <v>133</v>
      </c>
      <c r="D35" s="4" t="s">
        <v>11</v>
      </c>
      <c r="E35" s="4"/>
      <c r="F35" s="4">
        <v>1</v>
      </c>
      <c r="G35" s="4">
        <v>32</v>
      </c>
      <c r="H35" s="4">
        <v>57</v>
      </c>
      <c r="I35" s="4">
        <v>36</v>
      </c>
      <c r="J35" s="4">
        <v>114</v>
      </c>
      <c r="K35" s="4">
        <v>116</v>
      </c>
      <c r="L35" s="4">
        <v>44</v>
      </c>
      <c r="M35" s="4">
        <v>80</v>
      </c>
      <c r="N35" s="4">
        <v>42</v>
      </c>
      <c r="O35" s="4">
        <v>19</v>
      </c>
      <c r="P35" s="4">
        <v>18</v>
      </c>
      <c r="Q35" s="4"/>
      <c r="R35" s="4">
        <v>559</v>
      </c>
      <c r="S35" s="6">
        <v>99.95</v>
      </c>
      <c r="T35" s="8">
        <f t="shared" si="0"/>
        <v>42.531914893617021</v>
      </c>
    </row>
    <row r="36" spans="1:20" ht="57" customHeight="1" x14ac:dyDescent="0.25">
      <c r="A36" s="7"/>
      <c r="B36" s="4" t="s">
        <v>134</v>
      </c>
      <c r="C36" s="4" t="s">
        <v>135</v>
      </c>
      <c r="D36" s="4" t="s">
        <v>11</v>
      </c>
      <c r="E36" s="4"/>
      <c r="F36" s="4">
        <v>9</v>
      </c>
      <c r="G36" s="4">
        <v>57</v>
      </c>
      <c r="H36" s="4">
        <v>101</v>
      </c>
      <c r="I36" s="4">
        <v>59</v>
      </c>
      <c r="J36" s="4">
        <v>177</v>
      </c>
      <c r="K36" s="4">
        <v>176</v>
      </c>
      <c r="L36" s="4">
        <v>76</v>
      </c>
      <c r="M36" s="4">
        <v>116</v>
      </c>
      <c r="N36" s="4">
        <v>58</v>
      </c>
      <c r="O36" s="4">
        <v>23</v>
      </c>
      <c r="P36" s="4">
        <v>17</v>
      </c>
      <c r="Q36" s="4"/>
      <c r="R36" s="4">
        <v>869</v>
      </c>
      <c r="S36" s="6">
        <v>99.95</v>
      </c>
      <c r="T36" s="8">
        <f t="shared" si="0"/>
        <v>42.531914893617021</v>
      </c>
    </row>
    <row r="37" spans="1:20" ht="57" customHeight="1" x14ac:dyDescent="0.25">
      <c r="A37" s="7"/>
      <c r="B37" s="4" t="s">
        <v>136</v>
      </c>
      <c r="C37" s="4" t="s">
        <v>137</v>
      </c>
      <c r="D37" s="4" t="s">
        <v>11</v>
      </c>
      <c r="E37" s="4"/>
      <c r="F37" s="4">
        <v>1</v>
      </c>
      <c r="G37" s="4">
        <v>36</v>
      </c>
      <c r="H37" s="4">
        <v>80</v>
      </c>
      <c r="I37" s="4">
        <v>46</v>
      </c>
      <c r="J37" s="4">
        <v>148</v>
      </c>
      <c r="K37" s="4">
        <v>143</v>
      </c>
      <c r="L37" s="4">
        <v>73</v>
      </c>
      <c r="M37" s="4">
        <v>96</v>
      </c>
      <c r="N37" s="4">
        <v>57</v>
      </c>
      <c r="O37" s="4">
        <v>29</v>
      </c>
      <c r="P37" s="4">
        <v>19</v>
      </c>
      <c r="Q37" s="4"/>
      <c r="R37" s="4">
        <v>728</v>
      </c>
      <c r="S37" s="6">
        <v>99.95</v>
      </c>
      <c r="T37" s="8">
        <f t="shared" si="0"/>
        <v>42.531914893617021</v>
      </c>
    </row>
    <row r="38" spans="1:20" ht="57" customHeight="1" x14ac:dyDescent="0.25">
      <c r="A38" s="7"/>
      <c r="B38" s="4" t="s">
        <v>138</v>
      </c>
      <c r="C38" s="4" t="s">
        <v>139</v>
      </c>
      <c r="D38" s="4" t="s">
        <v>11</v>
      </c>
      <c r="E38" s="4"/>
      <c r="F38" s="4">
        <v>10</v>
      </c>
      <c r="G38" s="4">
        <v>29</v>
      </c>
      <c r="H38" s="4">
        <v>62</v>
      </c>
      <c r="I38" s="4">
        <v>31</v>
      </c>
      <c r="J38" s="4">
        <v>102</v>
      </c>
      <c r="K38" s="4">
        <v>87</v>
      </c>
      <c r="L38" s="4">
        <v>38</v>
      </c>
      <c r="M38" s="4">
        <v>62</v>
      </c>
      <c r="N38" s="4">
        <v>42</v>
      </c>
      <c r="O38" s="4">
        <v>10</v>
      </c>
      <c r="P38" s="4">
        <v>10</v>
      </c>
      <c r="Q38" s="4"/>
      <c r="R38" s="4">
        <v>483</v>
      </c>
      <c r="S38" s="6">
        <v>99.95</v>
      </c>
      <c r="T38" s="8">
        <f t="shared" si="0"/>
        <v>42.531914893617021</v>
      </c>
    </row>
    <row r="39" spans="1:20" ht="57" customHeight="1" x14ac:dyDescent="0.25">
      <c r="A39" s="7"/>
      <c r="B39" s="4" t="s">
        <v>140</v>
      </c>
      <c r="C39" s="4" t="s">
        <v>141</v>
      </c>
      <c r="D39" s="4" t="s">
        <v>11</v>
      </c>
      <c r="E39" s="4"/>
      <c r="F39" s="4">
        <v>14</v>
      </c>
      <c r="G39" s="4">
        <v>26</v>
      </c>
      <c r="H39" s="4">
        <v>66</v>
      </c>
      <c r="I39" s="4">
        <v>40</v>
      </c>
      <c r="J39" s="4">
        <v>121</v>
      </c>
      <c r="K39" s="4">
        <v>101</v>
      </c>
      <c r="L39" s="4">
        <v>64</v>
      </c>
      <c r="M39" s="4">
        <v>71</v>
      </c>
      <c r="N39" s="4">
        <v>52</v>
      </c>
      <c r="O39" s="4">
        <v>19</v>
      </c>
      <c r="P39" s="4">
        <v>26</v>
      </c>
      <c r="Q39" s="4"/>
      <c r="R39" s="4">
        <v>600</v>
      </c>
      <c r="S39" s="6">
        <v>99.95</v>
      </c>
      <c r="T39" s="8">
        <f t="shared" si="0"/>
        <v>42.531914893617021</v>
      </c>
    </row>
    <row r="40" spans="1:20" ht="57" customHeight="1" x14ac:dyDescent="0.25">
      <c r="A40" s="7"/>
      <c r="B40" s="4" t="s">
        <v>142</v>
      </c>
      <c r="C40" s="4" t="s">
        <v>143</v>
      </c>
      <c r="D40" s="4" t="s">
        <v>11</v>
      </c>
      <c r="E40" s="4"/>
      <c r="F40" s="4">
        <v>8</v>
      </c>
      <c r="G40" s="4">
        <v>33</v>
      </c>
      <c r="H40" s="4">
        <v>96</v>
      </c>
      <c r="I40" s="4">
        <v>11</v>
      </c>
      <c r="J40" s="4">
        <v>134</v>
      </c>
      <c r="K40" s="4">
        <v>141</v>
      </c>
      <c r="L40" s="4">
        <v>2</v>
      </c>
      <c r="M40" s="4">
        <v>97</v>
      </c>
      <c r="N40" s="4">
        <v>58</v>
      </c>
      <c r="O40" s="4"/>
      <c r="P40" s="4"/>
      <c r="Q40" s="4"/>
      <c r="R40" s="4">
        <v>580</v>
      </c>
      <c r="S40" s="6">
        <v>79.95</v>
      </c>
      <c r="T40" s="8">
        <f t="shared" si="0"/>
        <v>34.021276595744681</v>
      </c>
    </row>
    <row r="41" spans="1:20" ht="57" customHeight="1" x14ac:dyDescent="0.25">
      <c r="A41" s="7"/>
      <c r="B41" s="4" t="s">
        <v>144</v>
      </c>
      <c r="C41" s="4" t="s">
        <v>145</v>
      </c>
      <c r="D41" s="4" t="s">
        <v>11</v>
      </c>
      <c r="E41" s="4"/>
      <c r="F41" s="4">
        <v>9</v>
      </c>
      <c r="G41" s="4">
        <v>24</v>
      </c>
      <c r="H41" s="4">
        <v>55</v>
      </c>
      <c r="I41" s="4">
        <v>10</v>
      </c>
      <c r="J41" s="4">
        <v>81</v>
      </c>
      <c r="K41" s="4">
        <v>88</v>
      </c>
      <c r="L41" s="4">
        <v>22</v>
      </c>
      <c r="M41" s="4">
        <v>62</v>
      </c>
      <c r="N41" s="4">
        <v>43</v>
      </c>
      <c r="O41" s="4">
        <v>11</v>
      </c>
      <c r="P41" s="4">
        <v>7</v>
      </c>
      <c r="Q41" s="4"/>
      <c r="R41" s="4">
        <v>412</v>
      </c>
      <c r="S41" s="6">
        <v>79.95</v>
      </c>
      <c r="T41" s="8">
        <f t="shared" si="0"/>
        <v>34.021276595744681</v>
      </c>
    </row>
    <row r="42" spans="1:20" ht="57" customHeight="1" x14ac:dyDescent="0.25">
      <c r="A42" s="7"/>
      <c r="B42" s="4" t="s">
        <v>146</v>
      </c>
      <c r="C42" s="4" t="s">
        <v>147</v>
      </c>
      <c r="D42" s="4" t="s">
        <v>11</v>
      </c>
      <c r="E42" s="4"/>
      <c r="F42" s="4">
        <v>5</v>
      </c>
      <c r="G42" s="4">
        <v>20</v>
      </c>
      <c r="H42" s="4">
        <v>43</v>
      </c>
      <c r="I42" s="4">
        <v>17</v>
      </c>
      <c r="J42" s="4">
        <v>65</v>
      </c>
      <c r="K42" s="4">
        <v>83</v>
      </c>
      <c r="L42" s="4">
        <v>20</v>
      </c>
      <c r="M42" s="4">
        <v>59</v>
      </c>
      <c r="N42" s="4">
        <v>40</v>
      </c>
      <c r="O42" s="4"/>
      <c r="P42" s="4">
        <v>3</v>
      </c>
      <c r="Q42" s="4"/>
      <c r="R42" s="4">
        <v>355</v>
      </c>
      <c r="S42" s="6">
        <v>79.95</v>
      </c>
      <c r="T42" s="8">
        <f t="shared" si="0"/>
        <v>34.021276595744681</v>
      </c>
    </row>
    <row r="43" spans="1:20" ht="57" customHeight="1" x14ac:dyDescent="0.25">
      <c r="A43" s="7"/>
      <c r="B43" s="4" t="s">
        <v>148</v>
      </c>
      <c r="C43" s="4" t="s">
        <v>149</v>
      </c>
      <c r="D43" s="4" t="s">
        <v>11</v>
      </c>
      <c r="E43" s="4"/>
      <c r="F43" s="4"/>
      <c r="G43" s="4">
        <v>25</v>
      </c>
      <c r="H43" s="4">
        <v>34</v>
      </c>
      <c r="I43" s="4">
        <v>22</v>
      </c>
      <c r="J43" s="4">
        <v>53</v>
      </c>
      <c r="K43" s="4">
        <v>70</v>
      </c>
      <c r="L43" s="4"/>
      <c r="M43" s="4">
        <v>6</v>
      </c>
      <c r="N43" s="4">
        <v>1</v>
      </c>
      <c r="O43" s="4">
        <v>16</v>
      </c>
      <c r="P43" s="4">
        <v>1</v>
      </c>
      <c r="Q43" s="4"/>
      <c r="R43" s="4">
        <v>228</v>
      </c>
      <c r="S43" s="6">
        <v>79.95</v>
      </c>
      <c r="T43" s="8">
        <f t="shared" si="0"/>
        <v>34.021276595744681</v>
      </c>
    </row>
    <row r="44" spans="1:20" ht="57" customHeight="1" x14ac:dyDescent="0.25">
      <c r="A44" s="7"/>
      <c r="B44" s="4" t="s">
        <v>150</v>
      </c>
      <c r="C44" s="4" t="s">
        <v>151</v>
      </c>
      <c r="D44" s="4" t="s">
        <v>11</v>
      </c>
      <c r="E44" s="4"/>
      <c r="F44" s="4">
        <v>13</v>
      </c>
      <c r="G44" s="4">
        <v>26</v>
      </c>
      <c r="H44" s="4">
        <v>65</v>
      </c>
      <c r="I44" s="4">
        <v>40</v>
      </c>
      <c r="J44" s="4">
        <v>106</v>
      </c>
      <c r="K44" s="4">
        <v>95</v>
      </c>
      <c r="L44" s="4">
        <v>53</v>
      </c>
      <c r="M44" s="4">
        <v>63</v>
      </c>
      <c r="N44" s="4">
        <v>50</v>
      </c>
      <c r="O44" s="4">
        <v>17</v>
      </c>
      <c r="P44" s="4">
        <v>14</v>
      </c>
      <c r="Q44" s="4"/>
      <c r="R44" s="4">
        <v>542</v>
      </c>
      <c r="S44" s="6">
        <v>110</v>
      </c>
      <c r="T44" s="8">
        <f t="shared" si="0"/>
        <v>46.808510638297868</v>
      </c>
    </row>
    <row r="45" spans="1:20" ht="57" customHeight="1" x14ac:dyDescent="0.25">
      <c r="A45" s="7"/>
      <c r="B45" s="4" t="s">
        <v>152</v>
      </c>
      <c r="C45" s="4" t="s">
        <v>153</v>
      </c>
      <c r="D45" s="4" t="s">
        <v>11</v>
      </c>
      <c r="E45" s="4"/>
      <c r="F45" s="4">
        <v>8</v>
      </c>
      <c r="G45" s="4">
        <v>26</v>
      </c>
      <c r="H45" s="4">
        <v>60</v>
      </c>
      <c r="I45" s="4">
        <v>38</v>
      </c>
      <c r="J45" s="4">
        <v>105</v>
      </c>
      <c r="K45" s="4">
        <v>84</v>
      </c>
      <c r="L45" s="4">
        <v>62</v>
      </c>
      <c r="M45" s="4">
        <v>63</v>
      </c>
      <c r="N45" s="4">
        <v>44</v>
      </c>
      <c r="O45" s="4">
        <v>13</v>
      </c>
      <c r="P45" s="4">
        <v>15</v>
      </c>
      <c r="Q45" s="4"/>
      <c r="R45" s="4">
        <v>518</v>
      </c>
      <c r="S45" s="6">
        <v>110</v>
      </c>
      <c r="T45" s="8">
        <f t="shared" si="0"/>
        <v>46.808510638297868</v>
      </c>
    </row>
    <row r="46" spans="1:20" ht="57" customHeight="1" x14ac:dyDescent="0.25">
      <c r="A46" s="7"/>
      <c r="B46" s="4" t="s">
        <v>154</v>
      </c>
      <c r="C46" s="4" t="s">
        <v>155</v>
      </c>
      <c r="D46" s="4" t="s">
        <v>11</v>
      </c>
      <c r="E46" s="4"/>
      <c r="F46" s="4">
        <v>9</v>
      </c>
      <c r="G46" s="4">
        <v>13</v>
      </c>
      <c r="H46" s="4">
        <v>19</v>
      </c>
      <c r="I46" s="4">
        <v>14</v>
      </c>
      <c r="J46" s="4">
        <v>43</v>
      </c>
      <c r="K46" s="4">
        <v>33</v>
      </c>
      <c r="L46" s="4">
        <v>17</v>
      </c>
      <c r="M46" s="4">
        <v>26</v>
      </c>
      <c r="N46" s="4">
        <v>17</v>
      </c>
      <c r="O46" s="4">
        <v>12</v>
      </c>
      <c r="P46" s="4">
        <v>8</v>
      </c>
      <c r="Q46" s="4"/>
      <c r="R46" s="4">
        <v>211</v>
      </c>
      <c r="S46" s="6">
        <v>110</v>
      </c>
      <c r="T46" s="8">
        <f t="shared" si="0"/>
        <v>46.808510638297868</v>
      </c>
    </row>
    <row r="47" spans="1:20" ht="57" customHeight="1" x14ac:dyDescent="0.25">
      <c r="A47" s="7"/>
      <c r="B47" s="4" t="s">
        <v>156</v>
      </c>
      <c r="C47" s="4" t="s">
        <v>157</v>
      </c>
      <c r="D47" s="4" t="s">
        <v>11</v>
      </c>
      <c r="E47" s="4"/>
      <c r="F47" s="4">
        <v>1</v>
      </c>
      <c r="G47" s="4">
        <v>3</v>
      </c>
      <c r="H47" s="4">
        <v>6</v>
      </c>
      <c r="I47" s="4">
        <v>5</v>
      </c>
      <c r="J47" s="4">
        <v>4</v>
      </c>
      <c r="K47" s="4">
        <v>5</v>
      </c>
      <c r="L47" s="4">
        <v>7</v>
      </c>
      <c r="M47" s="4">
        <v>7</v>
      </c>
      <c r="N47" s="4">
        <v>8</v>
      </c>
      <c r="O47" s="4">
        <v>2</v>
      </c>
      <c r="P47" s="4">
        <v>2</v>
      </c>
      <c r="Q47" s="4"/>
      <c r="R47" s="4">
        <v>50</v>
      </c>
      <c r="S47" s="6">
        <v>99.95</v>
      </c>
      <c r="T47" s="8">
        <f t="shared" si="0"/>
        <v>42.531914893617021</v>
      </c>
    </row>
    <row r="48" spans="1:20" ht="57" customHeight="1" x14ac:dyDescent="0.25">
      <c r="A48" s="7"/>
      <c r="B48" s="4" t="s">
        <v>158</v>
      </c>
      <c r="C48" s="4" t="s">
        <v>159</v>
      </c>
      <c r="D48" s="4" t="s">
        <v>11</v>
      </c>
      <c r="E48" s="4"/>
      <c r="F48" s="4">
        <v>8</v>
      </c>
      <c r="G48" s="4">
        <v>18</v>
      </c>
      <c r="H48" s="4">
        <v>80</v>
      </c>
      <c r="I48" s="4">
        <v>25</v>
      </c>
      <c r="J48" s="4">
        <v>76</v>
      </c>
      <c r="K48" s="4">
        <v>108</v>
      </c>
      <c r="L48" s="4">
        <v>49</v>
      </c>
      <c r="M48" s="4">
        <v>51</v>
      </c>
      <c r="N48" s="4">
        <v>52</v>
      </c>
      <c r="O48" s="4">
        <v>12</v>
      </c>
      <c r="P48" s="4">
        <v>7</v>
      </c>
      <c r="Q48" s="4"/>
      <c r="R48" s="4">
        <v>486</v>
      </c>
      <c r="S48" s="6">
        <v>99.95</v>
      </c>
      <c r="T48" s="8">
        <f t="shared" si="0"/>
        <v>42.531914893617021</v>
      </c>
    </row>
    <row r="49" spans="1:20" ht="57" customHeight="1" x14ac:dyDescent="0.25">
      <c r="A49" s="7"/>
      <c r="B49" s="4" t="s">
        <v>160</v>
      </c>
      <c r="C49" s="4" t="s">
        <v>161</v>
      </c>
      <c r="D49" s="4" t="s">
        <v>11</v>
      </c>
      <c r="E49" s="4"/>
      <c r="F49" s="4">
        <v>8</v>
      </c>
      <c r="G49" s="4">
        <v>20</v>
      </c>
      <c r="H49" s="4">
        <v>31</v>
      </c>
      <c r="I49" s="4">
        <v>15</v>
      </c>
      <c r="J49" s="4"/>
      <c r="K49" s="4">
        <v>45</v>
      </c>
      <c r="L49" s="4">
        <v>23</v>
      </c>
      <c r="M49" s="4">
        <v>34</v>
      </c>
      <c r="N49" s="4">
        <v>13</v>
      </c>
      <c r="O49" s="4">
        <v>11</v>
      </c>
      <c r="P49" s="4">
        <v>1</v>
      </c>
      <c r="Q49" s="4"/>
      <c r="R49" s="4">
        <v>201</v>
      </c>
      <c r="S49" s="6">
        <v>99.95</v>
      </c>
      <c r="T49" s="8">
        <f t="shared" si="0"/>
        <v>42.531914893617021</v>
      </c>
    </row>
    <row r="50" spans="1:20" ht="57" customHeight="1" x14ac:dyDescent="0.25">
      <c r="A50" s="7"/>
      <c r="B50" s="4" t="s">
        <v>162</v>
      </c>
      <c r="C50" s="4" t="s">
        <v>163</v>
      </c>
      <c r="D50" s="4" t="s">
        <v>12</v>
      </c>
      <c r="E50" s="4"/>
      <c r="F50" s="4">
        <v>52</v>
      </c>
      <c r="G50" s="4">
        <v>105</v>
      </c>
      <c r="H50" s="4">
        <v>208</v>
      </c>
      <c r="I50" s="4">
        <v>177</v>
      </c>
      <c r="J50" s="4">
        <v>350</v>
      </c>
      <c r="K50" s="4">
        <v>323</v>
      </c>
      <c r="L50" s="4">
        <v>190</v>
      </c>
      <c r="M50" s="4">
        <v>186</v>
      </c>
      <c r="N50" s="4">
        <v>158</v>
      </c>
      <c r="O50" s="4">
        <v>33</v>
      </c>
      <c r="P50" s="4">
        <v>9</v>
      </c>
      <c r="Q50" s="4"/>
      <c r="R50" s="4">
        <v>1791</v>
      </c>
      <c r="S50" s="6">
        <v>99.95</v>
      </c>
      <c r="T50" s="8">
        <f t="shared" si="0"/>
        <v>42.531914893617021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</vt:lpstr>
      <vt:lpstr>Women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2023-06-09T08:15:32Z</dcterms:created>
  <dcterms:modified xsi:type="dcterms:W3CDTF">2023-06-14T10:41:56Z</dcterms:modified>
  <cp:category/>
</cp:coreProperties>
</file>